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3510" yWindow="3510" windowWidth="21570" windowHeight="11370"/>
  </bookViews>
  <sheets>
    <sheet name="Sheet1" sheetId="1" r:id="rId1"/>
  </sheets>
  <calcPr calcId="152511"/>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F37" i="1" l="1"/>
  <c r="F39" i="1" s="1"/>
  <c r="H36" i="1" l="1"/>
  <c r="H35" i="1"/>
  <c r="H33" i="1"/>
  <c r="H32" i="1"/>
  <c r="H29" i="1"/>
  <c r="H30" i="1"/>
  <c r="H28" i="1"/>
  <c r="H26" i="1"/>
  <c r="H25" i="1"/>
  <c r="H20" i="1"/>
  <c r="H21" i="1"/>
  <c r="H22" i="1"/>
  <c r="H23" i="1"/>
  <c r="H19" i="1"/>
  <c r="H17" i="1"/>
  <c r="H11" i="1"/>
  <c r="H12" i="1"/>
  <c r="H13" i="1"/>
  <c r="H14" i="1"/>
  <c r="H15" i="1"/>
  <c r="H10" i="1"/>
  <c r="H37" i="1" l="1"/>
  <c r="H39" i="1" s="1"/>
</calcChain>
</file>

<file path=xl/sharedStrings.xml><?xml version="1.0" encoding="utf-8"?>
<sst xmlns="http://schemas.openxmlformats.org/spreadsheetml/2006/main" count="79" uniqueCount="58">
  <si>
    <t>Nr. p.k.</t>
  </si>
  <si>
    <t>Mērvienība</t>
  </si>
  <si>
    <t>Spuldzes</t>
  </si>
  <si>
    <t xml:space="preserve">Halogēnā spuldze 48W 230V G9 </t>
  </si>
  <si>
    <t>Kvēlspuldze E14, 25W, ledusskapjiem.</t>
  </si>
  <si>
    <t>E27 15W LED Spuldze R63</t>
  </si>
  <si>
    <t>Rozetes</t>
  </si>
  <si>
    <t>Kabeļi</t>
  </si>
  <si>
    <t>Pagarinātāji</t>
  </si>
  <si>
    <t>Ar slēdzi 3m, 3 vietas</t>
  </si>
  <si>
    <t>Aksesuāri sadalnēm/montāžai</t>
  </si>
  <si>
    <t>1 vietīgs</t>
  </si>
  <si>
    <t>2 vietīgs</t>
  </si>
  <si>
    <t>Baterejas</t>
  </si>
  <si>
    <t>gab.</t>
  </si>
  <si>
    <t>Kabelis PPJ 3x2.5mm²</t>
  </si>
  <si>
    <t>45W(3600lm) LED Panelis 595x595mm(600x600mm), V-TAC Premium, silti balta gaisma 3000K, komplektā ar barošanās bloku, vai ekvivalents.</t>
  </si>
  <si>
    <t>Universāla savienojuma klemme 2.vadu. 0.2 - 4mm². 32A/450V. (100 gab./iep.) (WAGO), saspiežamās. Vai ekvivalents.</t>
  </si>
  <si>
    <t>Z/A ar zem. ABB, vai ekvivalents.</t>
  </si>
  <si>
    <t>V/A rozete ar zem. 2P, vai ekvivalents.</t>
  </si>
  <si>
    <t>Rāmīši slēdžiem, ABB, vai ekvivalents.</t>
  </si>
  <si>
    <t>RJ45 Cat5e UTP virsapmetuma rozete;</t>
  </si>
  <si>
    <t>RJ45 Cat5e UTP zemapmetuma rozete;</t>
  </si>
  <si>
    <t>RJ45 konektori;</t>
  </si>
  <si>
    <t>Elektromateriāla nosaukums</t>
  </si>
  <si>
    <t>45W(3600Lm) LED panelis 1200x300mm, V-TAC, gaisma dažāda, komplektā ar barošanās bloku.</t>
  </si>
  <si>
    <t>Kabelis PPJ 3x1.5mm² .</t>
  </si>
  <si>
    <t>100 m.</t>
  </si>
  <si>
    <t>Duracell Procell Alkaline Intense Power AAA/LR03/MICRO/MN2400 1.5V 1461mAh, vai ekvivalents.</t>
  </si>
  <si>
    <t>Duracell Procell Alkaline Intense Power AA/LR06/MIGNON/MN1500 1.5V 3112mAh, vai ekvivalents.</t>
  </si>
  <si>
    <t>Piedāvātās preces detalizēts tehniskais raksturojums, hipersaite uz piedāvāto preci interneta vietnē</t>
  </si>
  <si>
    <t xml:space="preserve">Cena par vienu mērvienību EUR bez PVN </t>
  </si>
  <si>
    <t>Vispārīgās prasības</t>
  </si>
  <si>
    <t>Piezīmes:</t>
  </si>
  <si>
    <t>Preces atbilst ES standartiem;</t>
  </si>
  <si>
    <t>Līgums tiks slēgts uz 24 mēnešiem ar kopējo līgumsummu 9 999.00 EUR bez PVN. Ja pēc līguma termiņa beigām summa nav izlietota, līgums var tikt pagarināts.</t>
  </si>
  <si>
    <t xml:space="preserve">Ja viena pasūtījuma apjoms uz vienu Preču piegādes vietu ir vismaz EUR 50,00, Piegādātājs nodrošina Preču piegādi uz attiecīgo Preču piegādes vietu (adresi un telpu) bez papildus samaksas.
Izpildei pieņemtais pasūtījums tiek izpildīts 3 (trīs) darba dienu laikā no pasūtījuma pieņemšanas dienas. Pasūtījuma piegādes laiks tiek saskaņots ar Pircēja pilnvaroto personu.
Preču piegādes vietas – SIA “Rīgas veselības centrs” filiāles:
• “Ziepniekkalns” – Spulgas iela 24, Rīga;
• “Iļģuciems” –Sēlpils iela 15, Rīga;
• “Bolderāja” – Mežrozīšu iela 43, Rīga;
• “Imanta” – Imantas 8. līnija 1, korpuss 1, Rīga;
• “Torņakalns” – Kokles iela 12, Rīga;
• “Ķengarags” – Kaņiera iela 13, Rīga.
</t>
  </si>
  <si>
    <t>Pasūtītājam ir tiesības, piedāvāto preču izvērtēšanai, pieprasīt no pretendenta preču paraugus. Pasūtītājs ir tiesīgs noraidīt pretendenta piedāvājumu, ja prasītie paraugi netiek iesniegti, tie neatbilst Tehniskās specifikācijas prasībām vai tie ir nekvalitatīvi;</t>
  </si>
  <si>
    <t>29W(3480Lm) LED panelis 1200x300mm, V-TAC, gaisma dažāda, komplektā ar barošanās bloku. Vai ekvivalents.</t>
  </si>
  <si>
    <t>Kopējā summa:</t>
  </si>
  <si>
    <t>SIA "Rīgas veselības centrs" cenu aptaujas iepirkuma "Elektromateriālu piegāde" specifikācija.</t>
  </si>
  <si>
    <t>Preču piegāde 3 (trīs) dienu laikā no pasūtījuma saņemšanas brīža. Pasūtījuma nodošana/pieņemšana/saskaņošana e-pastā.</t>
  </si>
  <si>
    <t>CAT5e UTP kabelis ruļļos, vai analogs</t>
  </si>
  <si>
    <t>Ar slēdzi 3m, 5 vietas</t>
  </si>
  <si>
    <t>2.pielikums</t>
  </si>
  <si>
    <t>Preču piegādes vieta – SIA “Rīgas veselības centrs” filiāle “Torņakalns” – Kokles iela 12, Rīga</t>
  </si>
  <si>
    <t>2022. gada __. ___________.</t>
  </si>
  <si>
    <r>
      <t xml:space="preserve">_________________________________________    _________________ </t>
    </r>
    <r>
      <rPr>
        <i/>
        <sz val="10"/>
        <color theme="1"/>
        <rFont val="Times New Roman"/>
        <family val="1"/>
        <charset val="186"/>
      </rPr>
      <t>/Paraksttiesīgās  personas vai tās pilnvarotās personas amata nosaukums/ /Paraksts/       /Paraksta atšifrējums/</t>
    </r>
  </si>
  <si>
    <t>Pretendents, nosaukums______________________</t>
  </si>
  <si>
    <t>Reģ.Nr._________________</t>
  </si>
  <si>
    <t>Preces īpatsvars % pretendenta vērtējumam</t>
  </si>
  <si>
    <t>Vērtējamā cena EUR</t>
  </si>
  <si>
    <t>X</t>
  </si>
  <si>
    <t xml:space="preserve">Tehniskajā piedāvājumā jānorāda preču raksturojums/apraksts, precīzi tehniskie parametri, kas atbilst pretendenta piedāvātajai precei, un preces kods mājas lapā; </t>
  </si>
  <si>
    <t>• Pretendentam jābūt mazumtirdzniecības vietām Rīgas pilsētā, kurām darba laiks ir vismaz piecas dienas nedēļā, kuras ir nodrošinātas ar visu piedāvājumā izteikto Preču paraugiem un kurā Pircēja pārstāvis var izvēlēties, pasūtīt preci, apskatīt, apmainīt bez apjoma ierobežojuma, kuras ir nodrošinātas ar netraucētu piebraukšanu, bezmaksas autostāvvietu</t>
  </si>
  <si>
    <t>Atlaide ___ %</t>
  </si>
  <si>
    <t>Kopējā summa ar atlaidi %</t>
  </si>
  <si>
    <r>
      <rPr>
        <b/>
        <i/>
        <u/>
        <sz val="11"/>
        <rFont val="Times New Roman"/>
        <family val="1"/>
        <charset val="186"/>
      </rPr>
      <t xml:space="preserve">Jābūt piedāvātām visām preču pozīcijām! </t>
    </r>
    <r>
      <rPr>
        <b/>
        <i/>
        <sz val="11"/>
        <color rgb="FFFF0000"/>
        <rFont val="Times New Roman"/>
        <family val="1"/>
        <charset val="186"/>
      </rPr>
      <t xml:space="preserve">Piedāvājumā jāatspoguļo elektromateriālu cenas, kuras ir fiksētas /20.10.2022./ datumā kā dienas cenas mājas lapā, klāt pievienojot izdruku no Pretendenta interneta vietnes.
Pasūtītājs iegādājas elektromateriālus no visa Pretendenta mājas lapā pieejamā preču klāsta. Tehniskajā specifikācijā norādītās preču pozīcijas paredzētas piedāvājuma cenas noteikšanai un pretendentu piedāvājumu izvērtēšanai.
Līguma noslēgšanas gadījumā </t>
    </r>
    <r>
      <rPr>
        <b/>
        <i/>
        <u/>
        <sz val="11"/>
        <color rgb="FFFF0000"/>
        <rFont val="Times New Roman"/>
        <family val="1"/>
        <charset val="186"/>
      </rPr>
      <t>Pretendents piemēro norādīto atlaidi visām precēm no to mazumtirdzniecības cenas (izņemot akcijas preces).</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</si>
</sst>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9" x14ac:knownFonts="1">
    <font>
      <sz val="11"/>
      <color theme="1"/>
      <name val="Calibri"/>
      <family val="2"/>
      <scheme val="minor"/>
    </font>
    <font>
      <sz val="11"/>
      <color theme="1"/>
      <name val="Times New Roman"/>
      <family val="1"/>
      <charset val="186"/>
    </font>
    <font>
      <b/>
      <i/>
      <sz val="11"/>
      <color theme="1"/>
      <name val="Times New Roman"/>
      <family val="1"/>
      <charset val="186"/>
    </font>
    <font>
      <b/>
      <sz val="11"/>
      <color theme="1"/>
      <name val="Times New Roman"/>
      <family val="1"/>
      <charset val="186"/>
    </font>
    <font>
      <sz val="12"/>
      <name val="Times New Roman"/>
      <family val="1"/>
      <charset val="186"/>
    </font>
    <font>
      <sz val="12"/>
      <color theme="1"/>
      <name val="Times New Roman"/>
      <family val="1"/>
      <charset val="186"/>
    </font>
    <font>
      <sz val="12"/>
      <color theme="1"/>
      <name val="Calibri"/>
      <family val="2"/>
      <scheme val="minor"/>
    </font>
    <font>
      <b/>
      <i/>
      <sz val="11"/>
      <color rgb="FFFF0000"/>
      <name val="Times New Roman"/>
      <family val="1"/>
      <charset val="186"/>
    </font>
    <font>
      <b/>
      <i/>
      <sz val="10"/>
      <name val="Times New Roman"/>
      <family val="1"/>
      <charset val="186"/>
    </font>
    <font>
      <sz val="11"/>
      <name val="Times New Roman"/>
      <family val="1"/>
      <charset val="186"/>
    </font>
    <font>
      <b/>
      <sz val="12"/>
      <name val="Times New Roman"/>
      <family val="1"/>
      <charset val="186"/>
    </font>
    <font>
      <sz val="10"/>
      <name val="Times New Roman"/>
      <family val="1"/>
      <charset val="186"/>
    </font>
    <font>
      <u/>
      <sz val="12"/>
      <color theme="1"/>
      <name val="Times New Roman"/>
      <family val="1"/>
      <charset val="186"/>
    </font>
    <font>
      <i/>
      <sz val="10"/>
      <color theme="1"/>
      <name val="Times New Roman"/>
      <family val="1"/>
      <charset val="186"/>
    </font>
    <font>
      <b/>
      <sz val="12"/>
      <color theme="1"/>
      <name val="Times New Roman"/>
      <family val="1"/>
      <charset val="186"/>
    </font>
    <font>
      <b/>
      <i/>
      <sz val="11"/>
      <name val="Times New Roman"/>
      <family val="1"/>
      <charset val="186"/>
    </font>
    <font>
      <b/>
      <i/>
      <u/>
      <sz val="11"/>
      <name val="Times New Roman"/>
      <family val="1"/>
      <charset val="186"/>
    </font>
    <font>
      <b/>
      <i/>
      <u/>
      <sz val="11"/>
      <color rgb="FFFF0000"/>
      <name val="Times New Roman"/>
      <family val="1"/>
      <charset val="186"/>
    </font>
    <font>
      <b/>
      <sz val="9"/>
      <color theme="1"/>
      <name val="Times New Roman"/>
      <family val="1"/>
      <charset val="186"/>
    </font>
  </fonts>
  <fills count="5">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3" tint="0.79998168889431442"/>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top/>
      <bottom/>
      <diagonal/>
    </border>
  </borders>
  <cellStyleXfs count="1">
    <xf numFmtId="0" fontId="0" fillId="0" borderId="0"/>
  </cellStyleXfs>
  <cellXfs count="54">
    <xf numFmtId="0" fontId="0" fillId="0" borderId="0" xfId="0"/>
    <xf numFmtId="0" fontId="1" fillId="0" borderId="1" xfId="0" applyFont="1" applyBorder="1" applyAlignment="1">
      <alignment horizontal="center" vertical="center" wrapText="1"/>
    </xf>
    <xf numFmtId="0" fontId="1" fillId="0" borderId="1" xfId="0" applyFont="1" applyBorder="1"/>
    <xf numFmtId="0" fontId="1" fillId="0" borderId="1" xfId="0" applyFont="1" applyBorder="1" applyAlignment="1">
      <alignment wrapText="1"/>
    </xf>
    <xf numFmtId="0" fontId="1" fillId="0" borderId="0" xfId="0" applyFont="1"/>
    <xf numFmtId="0" fontId="1" fillId="0" borderId="0" xfId="0" applyFont="1" applyAlignment="1">
      <alignment horizontal="right" wrapText="1"/>
    </xf>
    <xf numFmtId="0" fontId="1" fillId="0" borderId="1" xfId="0" applyFont="1" applyBorder="1" applyAlignment="1">
      <alignment horizontal="left" vertical="center" wrapText="1" shrinkToFit="1"/>
    </xf>
    <xf numFmtId="0" fontId="4" fillId="0" borderId="0" xfId="0" applyFont="1" applyFill="1" applyAlignment="1">
      <alignment vertical="top" wrapText="1"/>
    </xf>
    <xf numFmtId="0" fontId="1" fillId="0" borderId="0" xfId="0" applyFont="1" applyBorder="1" applyAlignment="1">
      <alignment horizontal="right"/>
    </xf>
    <xf numFmtId="0" fontId="8" fillId="0" borderId="0" xfId="0" applyFont="1" applyFill="1" applyBorder="1" applyAlignment="1">
      <alignment horizontal="left" vertical="top"/>
    </xf>
    <xf numFmtId="0" fontId="9" fillId="0" borderId="0" xfId="0" applyFont="1" applyFill="1" applyBorder="1" applyAlignment="1">
      <alignment horizontal="center" vertical="center"/>
    </xf>
    <xf numFmtId="0" fontId="9" fillId="0" borderId="0" xfId="0" applyFont="1" applyFill="1" applyBorder="1" applyAlignment="1"/>
    <xf numFmtId="0" fontId="10" fillId="0" borderId="0" xfId="0" applyFont="1" applyFill="1" applyBorder="1" applyAlignment="1">
      <alignment horizontal="left" vertical="top"/>
    </xf>
    <xf numFmtId="0" fontId="4" fillId="0" borderId="0" xfId="0" applyFont="1" applyFill="1" applyBorder="1" applyAlignment="1">
      <alignment horizontal="left" vertical="top" wrapText="1"/>
    </xf>
    <xf numFmtId="0" fontId="11" fillId="0" borderId="0" xfId="0" applyFont="1" applyFill="1" applyBorder="1" applyAlignment="1">
      <alignment horizontal="left" vertical="top" wrapText="1"/>
    </xf>
    <xf numFmtId="0" fontId="6" fillId="0" borderId="0" xfId="0" applyFont="1" applyBorder="1"/>
    <xf numFmtId="0" fontId="0" fillId="0" borderId="0" xfId="0" applyBorder="1"/>
    <xf numFmtId="0" fontId="5" fillId="0" borderId="0" xfId="0" applyFont="1" applyBorder="1" applyAlignment="1">
      <alignment vertical="top"/>
    </xf>
    <xf numFmtId="0" fontId="4" fillId="0" borderId="0" xfId="0" applyFont="1" applyFill="1" applyBorder="1" applyAlignment="1"/>
    <xf numFmtId="0" fontId="5" fillId="0" borderId="0" xfId="0" applyFont="1" applyBorder="1" applyAlignment="1"/>
    <xf numFmtId="0" fontId="3" fillId="0" borderId="0" xfId="0" applyFont="1" applyAlignment="1">
      <alignment horizontal="center"/>
    </xf>
    <xf numFmtId="0" fontId="5" fillId="0" borderId="0" xfId="0" applyFont="1" applyAlignment="1">
      <alignment horizontal="justify" vertical="center"/>
    </xf>
    <xf numFmtId="0" fontId="14" fillId="0" borderId="0" xfId="0" applyFont="1" applyAlignment="1">
      <alignment horizontal="center" vertical="center"/>
    </xf>
    <xf numFmtId="0" fontId="5" fillId="0" borderId="0" xfId="0" applyFont="1" applyAlignment="1">
      <alignment vertical="center"/>
    </xf>
    <xf numFmtId="0" fontId="4" fillId="0" borderId="0" xfId="0" applyFont="1"/>
    <xf numFmtId="0" fontId="10" fillId="0" borderId="0" xfId="0" applyFont="1" applyFill="1" applyAlignment="1">
      <alignment horizontal="center" vertical="top"/>
    </xf>
    <xf numFmtId="0" fontId="6" fillId="0" borderId="0" xfId="0" applyFont="1"/>
    <xf numFmtId="0" fontId="10" fillId="0" borderId="1" xfId="0" applyFont="1" applyFill="1" applyBorder="1" applyAlignment="1">
      <alignment horizontal="center" vertical="center" wrapText="1"/>
    </xf>
    <xf numFmtId="0" fontId="14" fillId="0" borderId="1" xfId="0" applyFont="1" applyBorder="1" applyAlignment="1">
      <alignment horizontal="center" vertical="center" wrapText="1" shrinkToFit="1"/>
    </xf>
    <xf numFmtId="0" fontId="14" fillId="3" borderId="1" xfId="0" applyFont="1" applyFill="1" applyBorder="1" applyAlignment="1">
      <alignment horizontal="center" vertical="center" wrapText="1" shrinkToFit="1"/>
    </xf>
    <xf numFmtId="164" fontId="1" fillId="0" borderId="1" xfId="0" applyNumberFormat="1" applyFont="1" applyBorder="1" applyAlignment="1">
      <alignment horizontal="center" vertical="center"/>
    </xf>
    <xf numFmtId="0" fontId="3" fillId="0" borderId="1" xfId="0" applyFont="1" applyBorder="1" applyAlignment="1">
      <alignment horizontal="center" vertical="center" wrapText="1"/>
    </xf>
    <xf numFmtId="0" fontId="14" fillId="0" borderId="1" xfId="0" applyFont="1" applyBorder="1" applyAlignment="1">
      <alignment horizontal="center" vertical="center" wrapText="1"/>
    </xf>
    <xf numFmtId="2" fontId="1" fillId="0" borderId="1" xfId="0" applyNumberFormat="1" applyFont="1" applyBorder="1" applyAlignment="1">
      <alignment horizontal="center" vertical="center"/>
    </xf>
    <xf numFmtId="0" fontId="1" fillId="0" borderId="1" xfId="0" applyFont="1" applyBorder="1" applyAlignment="1">
      <alignment horizontal="center" vertical="center"/>
    </xf>
    <xf numFmtId="0" fontId="1" fillId="2" borderId="1" xfId="0" applyFont="1" applyFill="1" applyBorder="1"/>
    <xf numFmtId="0" fontId="1" fillId="0" borderId="1" xfId="0" applyFont="1" applyFill="1" applyBorder="1" applyAlignment="1">
      <alignment horizontal="center" vertical="center"/>
    </xf>
    <xf numFmtId="0" fontId="1" fillId="0" borderId="1" xfId="0" applyFont="1" applyBorder="1" applyAlignment="1">
      <alignment vertical="center" wrapText="1" shrinkToFit="1"/>
    </xf>
    <xf numFmtId="0" fontId="3" fillId="0" borderId="1" xfId="0" applyFont="1" applyBorder="1" applyAlignment="1"/>
    <xf numFmtId="0" fontId="2" fillId="0" borderId="1" xfId="0" applyFont="1" applyBorder="1" applyAlignment="1"/>
    <xf numFmtId="0" fontId="4" fillId="0" borderId="2" xfId="0" applyFont="1" applyBorder="1"/>
    <xf numFmtId="0" fontId="4" fillId="0" borderId="1" xfId="0" applyFont="1" applyBorder="1" applyAlignment="1">
      <alignment horizontal="center"/>
    </xf>
    <xf numFmtId="0" fontId="5" fillId="0" borderId="1" xfId="0" applyFont="1" applyBorder="1" applyAlignment="1">
      <alignment horizontal="center"/>
    </xf>
    <xf numFmtId="0" fontId="4" fillId="0" borderId="3" xfId="0" applyFont="1" applyBorder="1"/>
    <xf numFmtId="0" fontId="5" fillId="0" borderId="1" xfId="0" applyFont="1" applyBorder="1" applyAlignment="1">
      <alignment horizontal="center" vertical="center"/>
    </xf>
    <xf numFmtId="0" fontId="3" fillId="0" borderId="0" xfId="0" applyFont="1" applyAlignment="1">
      <alignment horizontal="center"/>
    </xf>
    <xf numFmtId="0" fontId="15" fillId="0" borderId="0" xfId="0" applyFont="1" applyFill="1" applyBorder="1" applyAlignment="1">
      <alignment horizontal="center" vertical="center" wrapText="1" shrinkToFit="1"/>
    </xf>
    <xf numFmtId="0" fontId="5" fillId="0" borderId="0" xfId="0" applyFont="1" applyBorder="1" applyAlignment="1">
      <alignment horizontal="left" vertical="top" wrapText="1"/>
    </xf>
    <xf numFmtId="0" fontId="5" fillId="0" borderId="0" xfId="0" applyFont="1" applyBorder="1" applyAlignment="1">
      <alignment horizontal="left" vertical="top" wrapText="1" shrinkToFit="1"/>
    </xf>
    <xf numFmtId="0" fontId="5" fillId="0" borderId="0" xfId="0" applyFont="1" applyAlignment="1">
      <alignment horizontal="center" vertical="center"/>
    </xf>
    <xf numFmtId="0" fontId="4" fillId="0" borderId="0" xfId="0" applyFont="1" applyFill="1" applyBorder="1" applyAlignment="1">
      <alignment horizontal="left" vertical="top" wrapText="1"/>
    </xf>
    <xf numFmtId="0" fontId="12" fillId="0" borderId="0" xfId="0" applyFont="1" applyBorder="1" applyAlignment="1">
      <alignment horizontal="left" vertical="center"/>
    </xf>
    <xf numFmtId="0" fontId="18" fillId="0" borderId="1" xfId="0" applyFont="1" applyBorder="1" applyAlignment="1">
      <alignment horizontal="center" vertical="center" wrapText="1"/>
    </xf>
    <xf numFmtId="0" fontId="14" fillId="4" borderId="1" xfId="0" applyFont="1" applyFill="1" applyBorder="1" applyAlignment="1">
      <alignment horizontal="center"/>
    </xf>
  </cellXfs>
  <cellStyles count="1">
    <cellStyle name="Normal" xfId="0" builtinId="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8"/>
  <sheetViews>
    <sheetView tabSelected="1" topLeftCell="A22" zoomScaleNormal="100" workbookViewId="0">
      <selection activeCell="L36" sqref="L36"/>
    </sheetView>
  </sheetViews>
  <sheetFormatPr defaultRowHeight="15" x14ac:dyDescent="0.25"/>
  <cols>
    <col min="1" max="1" width="2.42578125" style="4" customWidth="1"/>
    <col min="2" max="2" width="7.5703125" style="4" customWidth="1"/>
    <col min="3" max="3" width="79.42578125" style="4" customWidth="1"/>
    <col min="4" max="4" width="24.28515625" style="4" customWidth="1"/>
    <col min="5" max="5" width="21.85546875" style="4" customWidth="1"/>
    <col min="6" max="6" width="16.140625" style="4" customWidth="1"/>
    <col min="7" max="7" width="16.28515625" style="4" customWidth="1"/>
    <col min="8" max="8" width="14" style="4" customWidth="1"/>
    <col min="9" max="16384" width="9.140625" style="4"/>
  </cols>
  <sheetData>
    <row r="1" spans="1:8" x14ac:dyDescent="0.25">
      <c r="D1" s="5"/>
      <c r="E1" s="5"/>
      <c r="H1" s="4" t="s">
        <v>44</v>
      </c>
    </row>
    <row r="2" spans="1:8" x14ac:dyDescent="0.25">
      <c r="A2" s="45" t="s">
        <v>40</v>
      </c>
      <c r="B2" s="45"/>
      <c r="C2" s="45"/>
      <c r="D2" s="45"/>
      <c r="E2" s="45"/>
      <c r="F2" s="45"/>
      <c r="G2" s="45"/>
      <c r="H2" s="45"/>
    </row>
    <row r="3" spans="1:8" x14ac:dyDescent="0.25">
      <c r="A3" s="20"/>
      <c r="B3" s="20"/>
      <c r="C3" s="20"/>
      <c r="D3" s="20"/>
      <c r="E3" s="20"/>
      <c r="F3" s="20"/>
    </row>
    <row r="4" spans="1:8" s="26" customFormat="1" ht="15.75" x14ac:dyDescent="0.25">
      <c r="A4" s="24" t="s">
        <v>48</v>
      </c>
      <c r="B4" s="25"/>
      <c r="C4" s="25"/>
      <c r="D4" s="25"/>
      <c r="E4" s="25"/>
      <c r="F4" s="25"/>
      <c r="G4" s="25"/>
      <c r="H4" s="25"/>
    </row>
    <row r="5" spans="1:8" s="26" customFormat="1" ht="15.75" x14ac:dyDescent="0.25">
      <c r="A5" s="24" t="s">
        <v>49</v>
      </c>
      <c r="B5" s="25"/>
      <c r="C5" s="25"/>
      <c r="D5" s="25"/>
      <c r="E5" s="25"/>
      <c r="F5" s="25"/>
      <c r="G5" s="25"/>
      <c r="H5" s="25"/>
    </row>
    <row r="7" spans="1:8" ht="94.5" x14ac:dyDescent="0.25">
      <c r="B7" s="31" t="s">
        <v>0</v>
      </c>
      <c r="C7" s="32" t="s">
        <v>24</v>
      </c>
      <c r="D7" s="31" t="s">
        <v>1</v>
      </c>
      <c r="E7" s="27" t="s">
        <v>30</v>
      </c>
      <c r="F7" s="27" t="s">
        <v>31</v>
      </c>
      <c r="G7" s="28" t="s">
        <v>50</v>
      </c>
      <c r="H7" s="29" t="s">
        <v>51</v>
      </c>
    </row>
    <row r="8" spans="1:8" x14ac:dyDescent="0.25">
      <c r="B8" s="52">
        <v>1</v>
      </c>
      <c r="C8" s="52">
        <v>2</v>
      </c>
      <c r="D8" s="52">
        <v>3</v>
      </c>
      <c r="E8" s="52">
        <v>4</v>
      </c>
      <c r="F8" s="52">
        <v>5</v>
      </c>
      <c r="G8" s="52">
        <v>6</v>
      </c>
      <c r="H8" s="52">
        <v>7</v>
      </c>
    </row>
    <row r="9" spans="1:8" x14ac:dyDescent="0.25">
      <c r="B9" s="39" t="s">
        <v>2</v>
      </c>
      <c r="C9" s="39"/>
      <c r="D9" s="39"/>
      <c r="E9" s="39"/>
      <c r="F9" s="39"/>
      <c r="G9" s="2"/>
      <c r="H9" s="2"/>
    </row>
    <row r="10" spans="1:8" x14ac:dyDescent="0.25">
      <c r="B10" s="1">
        <v>1</v>
      </c>
      <c r="C10" s="2" t="s">
        <v>4</v>
      </c>
      <c r="D10" s="1" t="s">
        <v>14</v>
      </c>
      <c r="E10" s="1"/>
      <c r="F10" s="2"/>
      <c r="G10" s="30">
        <v>1.5</v>
      </c>
      <c r="H10" s="33">
        <f>F10*G10%</f>
        <v>0</v>
      </c>
    </row>
    <row r="11" spans="1:8" x14ac:dyDescent="0.25">
      <c r="B11" s="1">
        <v>2</v>
      </c>
      <c r="C11" s="2" t="s">
        <v>3</v>
      </c>
      <c r="D11" s="1" t="s">
        <v>14</v>
      </c>
      <c r="E11" s="1"/>
      <c r="F11" s="2"/>
      <c r="G11" s="30">
        <v>1.5</v>
      </c>
      <c r="H11" s="33">
        <f t="shared" ref="H11:H15" si="0">F11*G11%</f>
        <v>0</v>
      </c>
    </row>
    <row r="12" spans="1:8" x14ac:dyDescent="0.25">
      <c r="B12" s="1">
        <v>3</v>
      </c>
      <c r="C12" s="2" t="s">
        <v>5</v>
      </c>
      <c r="D12" s="1" t="s">
        <v>14</v>
      </c>
      <c r="E12" s="1"/>
      <c r="F12" s="2"/>
      <c r="G12" s="30">
        <v>4</v>
      </c>
      <c r="H12" s="33">
        <f t="shared" si="0"/>
        <v>0</v>
      </c>
    </row>
    <row r="13" spans="1:8" ht="30" x14ac:dyDescent="0.25">
      <c r="B13" s="1">
        <v>4</v>
      </c>
      <c r="C13" s="6" t="s">
        <v>16</v>
      </c>
      <c r="D13" s="1" t="s">
        <v>14</v>
      </c>
      <c r="E13" s="1"/>
      <c r="F13" s="2"/>
      <c r="G13" s="30">
        <v>25</v>
      </c>
      <c r="H13" s="33">
        <f t="shared" si="0"/>
        <v>0</v>
      </c>
    </row>
    <row r="14" spans="1:8" ht="30" x14ac:dyDescent="0.25">
      <c r="B14" s="1">
        <v>5</v>
      </c>
      <c r="C14" s="3" t="s">
        <v>25</v>
      </c>
      <c r="D14" s="1" t="s">
        <v>14</v>
      </c>
      <c r="E14" s="1"/>
      <c r="F14" s="2"/>
      <c r="G14" s="30">
        <v>20</v>
      </c>
      <c r="H14" s="33">
        <f t="shared" si="0"/>
        <v>0</v>
      </c>
    </row>
    <row r="15" spans="1:8" ht="30" x14ac:dyDescent="0.25">
      <c r="B15" s="1">
        <v>6</v>
      </c>
      <c r="C15" s="3" t="s">
        <v>38</v>
      </c>
      <c r="D15" s="1" t="s">
        <v>14</v>
      </c>
      <c r="E15" s="1"/>
      <c r="F15" s="2"/>
      <c r="G15" s="30">
        <v>20</v>
      </c>
      <c r="H15" s="33">
        <f t="shared" si="0"/>
        <v>0</v>
      </c>
    </row>
    <row r="16" spans="1:8" x14ac:dyDescent="0.25">
      <c r="B16" s="38" t="s">
        <v>10</v>
      </c>
      <c r="C16" s="38"/>
      <c r="D16" s="38"/>
      <c r="E16" s="38"/>
      <c r="F16" s="38"/>
      <c r="G16" s="34"/>
      <c r="H16" s="34"/>
    </row>
    <row r="17" spans="2:8" ht="30" x14ac:dyDescent="0.25">
      <c r="B17" s="1">
        <v>7</v>
      </c>
      <c r="C17" s="3" t="s">
        <v>17</v>
      </c>
      <c r="D17" s="1" t="s">
        <v>14</v>
      </c>
      <c r="E17" s="1"/>
      <c r="F17" s="2"/>
      <c r="G17" s="30">
        <v>1</v>
      </c>
      <c r="H17" s="33">
        <f>F17*G17%</f>
        <v>0</v>
      </c>
    </row>
    <row r="18" spans="2:8" x14ac:dyDescent="0.25">
      <c r="B18" s="38" t="s">
        <v>6</v>
      </c>
      <c r="C18" s="38"/>
      <c r="D18" s="38"/>
      <c r="E18" s="38"/>
      <c r="F18" s="38"/>
      <c r="G18" s="34"/>
      <c r="H18" s="34"/>
    </row>
    <row r="19" spans="2:8" x14ac:dyDescent="0.25">
      <c r="B19" s="1">
        <v>8</v>
      </c>
      <c r="C19" s="2" t="s">
        <v>18</v>
      </c>
      <c r="D19" s="1" t="s">
        <v>14</v>
      </c>
      <c r="E19" s="1"/>
      <c r="F19" s="2"/>
      <c r="G19" s="30">
        <v>2</v>
      </c>
      <c r="H19" s="33">
        <f>F19*G19%</f>
        <v>0</v>
      </c>
    </row>
    <row r="20" spans="2:8" x14ac:dyDescent="0.25">
      <c r="B20" s="1">
        <v>9</v>
      </c>
      <c r="C20" s="2" t="s">
        <v>19</v>
      </c>
      <c r="D20" s="1" t="s">
        <v>14</v>
      </c>
      <c r="E20" s="1"/>
      <c r="F20" s="2"/>
      <c r="G20" s="30">
        <v>2</v>
      </c>
      <c r="H20" s="33">
        <f t="shared" ref="H20:H23" si="1">F20*G20%</f>
        <v>0</v>
      </c>
    </row>
    <row r="21" spans="2:8" x14ac:dyDescent="0.25">
      <c r="B21" s="1">
        <v>10</v>
      </c>
      <c r="C21" s="2" t="s">
        <v>21</v>
      </c>
      <c r="D21" s="1" t="s">
        <v>14</v>
      </c>
      <c r="E21" s="1"/>
      <c r="F21" s="2"/>
      <c r="G21" s="30">
        <v>2</v>
      </c>
      <c r="H21" s="33">
        <f t="shared" si="1"/>
        <v>0</v>
      </c>
    </row>
    <row r="22" spans="2:8" x14ac:dyDescent="0.25">
      <c r="B22" s="1">
        <v>11</v>
      </c>
      <c r="C22" s="2" t="s">
        <v>22</v>
      </c>
      <c r="D22" s="1" t="s">
        <v>14</v>
      </c>
      <c r="E22" s="1"/>
      <c r="F22" s="2"/>
      <c r="G22" s="30">
        <v>1</v>
      </c>
      <c r="H22" s="33">
        <f t="shared" si="1"/>
        <v>0</v>
      </c>
    </row>
    <row r="23" spans="2:8" x14ac:dyDescent="0.25">
      <c r="B23" s="1">
        <v>12</v>
      </c>
      <c r="C23" s="2" t="s">
        <v>23</v>
      </c>
      <c r="D23" s="1" t="s">
        <v>14</v>
      </c>
      <c r="E23" s="1"/>
      <c r="F23" s="2"/>
      <c r="G23" s="30">
        <v>1</v>
      </c>
      <c r="H23" s="33">
        <f t="shared" si="1"/>
        <v>0</v>
      </c>
    </row>
    <row r="24" spans="2:8" x14ac:dyDescent="0.25">
      <c r="B24" s="38" t="s">
        <v>20</v>
      </c>
      <c r="C24" s="38"/>
      <c r="D24" s="38"/>
      <c r="E24" s="38"/>
      <c r="F24" s="38"/>
      <c r="G24" s="30"/>
      <c r="H24" s="34"/>
    </row>
    <row r="25" spans="2:8" x14ac:dyDescent="0.25">
      <c r="B25" s="1">
        <v>13</v>
      </c>
      <c r="C25" s="2" t="s">
        <v>11</v>
      </c>
      <c r="D25" s="1" t="s">
        <v>14</v>
      </c>
      <c r="E25" s="1"/>
      <c r="F25" s="2"/>
      <c r="G25" s="30">
        <v>1.5</v>
      </c>
      <c r="H25" s="33">
        <f>F25*G25%</f>
        <v>0</v>
      </c>
    </row>
    <row r="26" spans="2:8" x14ac:dyDescent="0.25">
      <c r="B26" s="1">
        <v>14</v>
      </c>
      <c r="C26" s="2" t="s">
        <v>12</v>
      </c>
      <c r="D26" s="1" t="s">
        <v>14</v>
      </c>
      <c r="E26" s="1"/>
      <c r="F26" s="2"/>
      <c r="G26" s="30">
        <v>1.5</v>
      </c>
      <c r="H26" s="33">
        <f>F26*G26%</f>
        <v>0</v>
      </c>
    </row>
    <row r="27" spans="2:8" x14ac:dyDescent="0.25">
      <c r="B27" s="38" t="s">
        <v>7</v>
      </c>
      <c r="C27" s="38"/>
      <c r="D27" s="38"/>
      <c r="E27" s="38"/>
      <c r="F27" s="38"/>
      <c r="G27" s="30"/>
      <c r="H27" s="34"/>
    </row>
    <row r="28" spans="2:8" x14ac:dyDescent="0.25">
      <c r="B28" s="1">
        <v>15</v>
      </c>
      <c r="C28" s="2" t="s">
        <v>26</v>
      </c>
      <c r="D28" s="1" t="s">
        <v>27</v>
      </c>
      <c r="E28" s="1"/>
      <c r="F28" s="2"/>
      <c r="G28" s="30">
        <v>1</v>
      </c>
      <c r="H28" s="33">
        <f>F28*G28%</f>
        <v>0</v>
      </c>
    </row>
    <row r="29" spans="2:8" x14ac:dyDescent="0.25">
      <c r="B29" s="1">
        <v>16</v>
      </c>
      <c r="C29" s="2" t="s">
        <v>15</v>
      </c>
      <c r="D29" s="1" t="s">
        <v>27</v>
      </c>
      <c r="E29" s="1"/>
      <c r="F29" s="2"/>
      <c r="G29" s="30">
        <v>1</v>
      </c>
      <c r="H29" s="33">
        <f t="shared" ref="H29:H30" si="2">F29*G29%</f>
        <v>0</v>
      </c>
    </row>
    <row r="30" spans="2:8" ht="14.25" customHeight="1" x14ac:dyDescent="0.25">
      <c r="B30" s="1">
        <v>17</v>
      </c>
      <c r="C30" s="35" t="s">
        <v>42</v>
      </c>
      <c r="D30" s="1" t="s">
        <v>27</v>
      </c>
      <c r="E30" s="1"/>
      <c r="F30" s="2"/>
      <c r="G30" s="30">
        <v>1</v>
      </c>
      <c r="H30" s="33">
        <f t="shared" si="2"/>
        <v>0</v>
      </c>
    </row>
    <row r="31" spans="2:8" x14ac:dyDescent="0.25">
      <c r="B31" s="38" t="s">
        <v>8</v>
      </c>
      <c r="C31" s="38"/>
      <c r="D31" s="38"/>
      <c r="E31" s="38"/>
      <c r="F31" s="38"/>
      <c r="G31" s="30"/>
      <c r="H31" s="34"/>
    </row>
    <row r="32" spans="2:8" x14ac:dyDescent="0.25">
      <c r="B32" s="1">
        <v>18</v>
      </c>
      <c r="C32" s="2" t="s">
        <v>9</v>
      </c>
      <c r="D32" s="1" t="s">
        <v>14</v>
      </c>
      <c r="E32" s="1"/>
      <c r="F32" s="2"/>
      <c r="G32" s="30">
        <v>1.5</v>
      </c>
      <c r="H32" s="33">
        <f>F32*G32%</f>
        <v>0</v>
      </c>
    </row>
    <row r="33" spans="1:8" x14ac:dyDescent="0.25">
      <c r="B33" s="1">
        <v>19</v>
      </c>
      <c r="C33" s="2" t="s">
        <v>43</v>
      </c>
      <c r="D33" s="1" t="s">
        <v>14</v>
      </c>
      <c r="E33" s="1"/>
      <c r="F33" s="2"/>
      <c r="G33" s="30">
        <v>1.5</v>
      </c>
      <c r="H33" s="33">
        <f>F33*G33%</f>
        <v>0</v>
      </c>
    </row>
    <row r="34" spans="1:8" x14ac:dyDescent="0.25">
      <c r="B34" s="38" t="s">
        <v>13</v>
      </c>
      <c r="C34" s="38"/>
      <c r="D34" s="38"/>
      <c r="E34" s="38"/>
      <c r="F34" s="38"/>
      <c r="G34" s="30"/>
      <c r="H34" s="34"/>
    </row>
    <row r="35" spans="1:8" ht="30" x14ac:dyDescent="0.25">
      <c r="B35" s="36">
        <v>21</v>
      </c>
      <c r="C35" s="37" t="s">
        <v>28</v>
      </c>
      <c r="D35" s="1" t="s">
        <v>14</v>
      </c>
      <c r="E35" s="1"/>
      <c r="F35" s="2"/>
      <c r="G35" s="30">
        <v>5</v>
      </c>
      <c r="H35" s="33">
        <f>F35*G35%</f>
        <v>0</v>
      </c>
    </row>
    <row r="36" spans="1:8" ht="27.75" customHeight="1" thickBot="1" x14ac:dyDescent="0.3">
      <c r="B36" s="36">
        <v>22</v>
      </c>
      <c r="C36" s="3" t="s">
        <v>29</v>
      </c>
      <c r="D36" s="1" t="s">
        <v>14</v>
      </c>
      <c r="E36" s="1"/>
      <c r="F36" s="2"/>
      <c r="G36" s="30">
        <v>5</v>
      </c>
      <c r="H36" s="33">
        <f>F36*G36%</f>
        <v>0</v>
      </c>
    </row>
    <row r="37" spans="1:8" ht="16.5" thickBot="1" x14ac:dyDescent="0.3">
      <c r="B37" s="8"/>
      <c r="C37" s="8"/>
      <c r="D37" s="8"/>
      <c r="E37" s="40" t="s">
        <v>39</v>
      </c>
      <c r="F37" s="41">
        <f>SUM(F17:F36)</f>
        <v>0</v>
      </c>
      <c r="G37" s="41" t="s">
        <v>52</v>
      </c>
      <c r="H37" s="42">
        <f>SUM(H17:H36)</f>
        <v>0</v>
      </c>
    </row>
    <row r="38" spans="1:8" ht="16.5" thickBot="1" x14ac:dyDescent="0.3">
      <c r="B38" s="8"/>
      <c r="C38" s="8"/>
      <c r="D38" s="8"/>
      <c r="E38" s="43" t="s">
        <v>55</v>
      </c>
      <c r="F38" s="41"/>
      <c r="G38" s="41" t="s">
        <v>52</v>
      </c>
      <c r="H38" s="42"/>
    </row>
    <row r="39" spans="1:8" ht="16.5" thickBot="1" x14ac:dyDescent="0.3">
      <c r="B39" s="8"/>
      <c r="C39" s="8"/>
      <c r="D39" s="8"/>
      <c r="E39" s="40" t="s">
        <v>56</v>
      </c>
      <c r="F39" s="44">
        <f>F37-(F37*F38%)</f>
        <v>0</v>
      </c>
      <c r="G39" s="44" t="s">
        <v>52</v>
      </c>
      <c r="H39" s="53">
        <f>H37-(H37*H38%)</f>
        <v>0</v>
      </c>
    </row>
    <row r="40" spans="1:8" ht="112.5" customHeight="1" x14ac:dyDescent="0.25">
      <c r="A40" s="46" t="s">
        <v>57</v>
      </c>
      <c r="B40" s="46"/>
      <c r="C40" s="46"/>
      <c r="D40" s="46"/>
      <c r="E40" s="46"/>
      <c r="F40" s="46"/>
      <c r="G40" s="46"/>
      <c r="H40" s="46"/>
    </row>
    <row r="41" spans="1:8" x14ac:dyDescent="0.25">
      <c r="B41" s="9"/>
      <c r="C41" s="10"/>
      <c r="D41" s="11"/>
      <c r="E41" s="11"/>
      <c r="F41"/>
      <c r="G41"/>
    </row>
    <row r="42" spans="1:8" ht="19.5" customHeight="1" x14ac:dyDescent="0.25">
      <c r="B42" s="12" t="s">
        <v>32</v>
      </c>
      <c r="C42" s="10"/>
      <c r="D42" s="11"/>
      <c r="E42" s="11"/>
      <c r="F42"/>
      <c r="G42"/>
    </row>
    <row r="43" spans="1:8" ht="18" customHeight="1" x14ac:dyDescent="0.25">
      <c r="B43" s="50" t="s">
        <v>35</v>
      </c>
      <c r="C43" s="50"/>
      <c r="D43" s="50"/>
      <c r="E43" s="50"/>
      <c r="F43" s="50"/>
      <c r="G43" s="7"/>
    </row>
    <row r="44" spans="1:8" ht="32.25" customHeight="1" x14ac:dyDescent="0.25">
      <c r="B44" s="50" t="s">
        <v>36</v>
      </c>
      <c r="C44" s="50"/>
      <c r="D44" s="50"/>
      <c r="E44" s="50"/>
      <c r="F44" s="50"/>
      <c r="G44"/>
    </row>
    <row r="45" spans="1:8" ht="15.75" x14ac:dyDescent="0.25">
      <c r="B45" s="50" t="s">
        <v>41</v>
      </c>
      <c r="C45" s="50"/>
      <c r="D45" s="50"/>
      <c r="E45" s="50"/>
      <c r="F45"/>
      <c r="G45"/>
    </row>
    <row r="46" spans="1:8" ht="32.25" customHeight="1" x14ac:dyDescent="0.25">
      <c r="B46" s="50" t="s">
        <v>45</v>
      </c>
      <c r="C46" s="50"/>
      <c r="D46" s="13"/>
      <c r="E46" s="13"/>
      <c r="F46"/>
      <c r="G46"/>
    </row>
    <row r="47" spans="1:8" x14ac:dyDescent="0.25">
      <c r="B47" s="14"/>
      <c r="C47" s="10"/>
      <c r="D47" s="11"/>
      <c r="E47" s="11"/>
      <c r="F47"/>
      <c r="G47"/>
    </row>
    <row r="48" spans="1:8" ht="15.75" x14ac:dyDescent="0.25">
      <c r="B48" s="51" t="s">
        <v>33</v>
      </c>
      <c r="C48" s="51"/>
      <c r="D48" s="15"/>
      <c r="E48" s="16"/>
      <c r="F48"/>
      <c r="G48"/>
    </row>
    <row r="49" spans="2:7" ht="15.75" x14ac:dyDescent="0.25">
      <c r="B49" s="17" t="s">
        <v>54</v>
      </c>
      <c r="C49" s="18"/>
      <c r="D49" s="15"/>
      <c r="E49" s="16"/>
      <c r="F49"/>
      <c r="G49"/>
    </row>
    <row r="50" spans="2:7" ht="15.75" x14ac:dyDescent="0.25">
      <c r="B50" s="19" t="s">
        <v>34</v>
      </c>
      <c r="C50" s="17"/>
      <c r="D50" s="15"/>
      <c r="E50" s="16"/>
      <c r="F50"/>
      <c r="G50"/>
    </row>
    <row r="51" spans="2:7" ht="32.25" customHeight="1" x14ac:dyDescent="0.25">
      <c r="B51" s="47" t="s">
        <v>37</v>
      </c>
      <c r="C51" s="47"/>
      <c r="D51" s="47"/>
      <c r="E51" s="47"/>
      <c r="F51" s="47"/>
      <c r="G51"/>
    </row>
    <row r="52" spans="2:7" ht="15.75" x14ac:dyDescent="0.25">
      <c r="B52" s="48" t="s">
        <v>53</v>
      </c>
      <c r="C52" s="48"/>
      <c r="D52" s="48"/>
      <c r="E52" s="48"/>
      <c r="F52" s="48"/>
      <c r="G52"/>
    </row>
    <row r="54" spans="2:7" ht="15" customHeight="1" x14ac:dyDescent="0.25">
      <c r="C54" s="21"/>
    </row>
    <row r="55" spans="2:7" ht="15.75" x14ac:dyDescent="0.25">
      <c r="B55" s="49" t="s">
        <v>47</v>
      </c>
      <c r="C55" s="49"/>
      <c r="D55" s="49"/>
      <c r="E55" s="49"/>
      <c r="F55" s="49"/>
    </row>
    <row r="56" spans="2:7" ht="15.75" x14ac:dyDescent="0.25">
      <c r="C56" s="22"/>
    </row>
    <row r="57" spans="2:7" ht="15.75" x14ac:dyDescent="0.25">
      <c r="C57" s="23"/>
    </row>
    <row r="58" spans="2:7" ht="15.75" x14ac:dyDescent="0.25">
      <c r="C58" s="23" t="s">
        <v>46</v>
      </c>
    </row>
  </sheetData>
  <mergeCells count="10">
    <mergeCell ref="A2:H2"/>
    <mergeCell ref="A40:H40"/>
    <mergeCell ref="B51:F51"/>
    <mergeCell ref="B52:F52"/>
    <mergeCell ref="B55:F55"/>
    <mergeCell ref="B43:F43"/>
    <mergeCell ref="B44:F44"/>
    <mergeCell ref="B46:C46"/>
    <mergeCell ref="B48:C48"/>
    <mergeCell ref="B45:E45"/>
  </mergeCells>
  <conditionalFormatting sqref="E7">
    <cfRule type="top10" dxfId="1" priority="2" rank="10"/>
  </conditionalFormatting>
  <conditionalFormatting sqref="F7">
    <cfRule type="top10" dxfId="0" priority="1" rank="10"/>
  </conditionalFormatting>
  <pageMargins left="0.7" right="0.7" top="0.75" bottom="0.75" header="0.3" footer="0.3"/>
  <pageSetup paperSize="9" scale="8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2022-10-19T06:05:47Z</dcterms:modified>
</cp:coreProperties>
</file>