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uldrike\Desktop\Zemsliekšna iepirkumi 2022\"/>
    </mc:Choice>
  </mc:AlternateContent>
  <bookViews>
    <workbookView xWindow="0" yWindow="0" windowWidth="28800" windowHeight="12135"/>
  </bookViews>
  <sheets>
    <sheet name="Sheet1" sheetId="1" r:id="rId1"/>
    <sheet name="Sheet2" sheetId="2" r:id="rId2"/>
    <sheet name="Sheet3" sheetId="3" r:id="rId3"/>
  </sheets>
  <definedNames>
    <definedName name="_xlnm._FilterDatabase" localSheetId="0" hidden="1">Sheet1!$A$7:$H$7</definedName>
  </definedNames>
  <calcPr calcId="152511"/>
</workbook>
</file>

<file path=xl/calcChain.xml><?xml version="1.0" encoding="utf-8"?>
<calcChain xmlns="http://schemas.openxmlformats.org/spreadsheetml/2006/main">
  <c r="H50" i="1" l="1"/>
</calcChain>
</file>

<file path=xl/sharedStrings.xml><?xml version="1.0" encoding="utf-8"?>
<sst xmlns="http://schemas.openxmlformats.org/spreadsheetml/2006/main" count="258" uniqueCount="141">
  <si>
    <t>Nr.p.k.</t>
  </si>
  <si>
    <t>Nosaukums</t>
  </si>
  <si>
    <t>Numurs</t>
  </si>
  <si>
    <t>Formāts</t>
  </si>
  <si>
    <t>Veids</t>
  </si>
  <si>
    <t>Operāciju reģistrācijas žurnāls</t>
  </si>
  <si>
    <t>A4</t>
  </si>
  <si>
    <t>žurnāls</t>
  </si>
  <si>
    <t>Izraksts no stacionārā/ambulatorā pacienta medicīniskās kartes</t>
  </si>
  <si>
    <t>Procedūru uzskaites žurnāls</t>
  </si>
  <si>
    <t>Pacienta karte procedūrām fizikālās medicīnas nodaļā</t>
  </si>
  <si>
    <t>Radioloģisko manipulāciju uzskaites žurnāls</t>
  </si>
  <si>
    <t>Profilaktiskās potēšanas uzskaites žurnāls</t>
  </si>
  <si>
    <t>Nosūtījums uz Veselības un darbspēju ekspertīzes ārstu komisiju</t>
  </si>
  <si>
    <t>Grūtnieces individuālā karte</t>
  </si>
  <si>
    <t xml:space="preserve">Bērna medicīniskā karte </t>
  </si>
  <si>
    <t>Bērnu  zobārstnieciskās aprūpes kontrolsaraksts</t>
  </si>
  <si>
    <t>Zobārstniecības pacienta ambulatorā karte</t>
  </si>
  <si>
    <t>Profesionālās zobu higiēnas zobārstniecības pacienta ambulatorā karte</t>
  </si>
  <si>
    <t>Profilaktiskās potēšanas karte</t>
  </si>
  <si>
    <t>Patologhistoloģiskā izmeklēšana</t>
  </si>
  <si>
    <t>Mātes pase</t>
  </si>
  <si>
    <t>I. Augļa ultrasonogrāfijas protokols 11-12-13 nedēļās vai CRL 45-84 mm</t>
  </si>
  <si>
    <t>II. Augļa ultrasonogrāfijas protokols 20-21 nedēļās</t>
  </si>
  <si>
    <t>III. Augļa ultrasonogrāfijas protokols 34-36 nedēļās</t>
  </si>
  <si>
    <t xml:space="preserve">Funkcionālo spēju pašnovērtējuma anketa no 18 gadu vecuma </t>
  </si>
  <si>
    <t>Personas ikdienas veicamo darbību un novērtējuma anketa</t>
  </si>
  <si>
    <t>Briļļu recepte</t>
  </si>
  <si>
    <t>Tipogrāfijas tipveida dokumentācija</t>
  </si>
  <si>
    <t>RVC veidlapa</t>
  </si>
  <si>
    <t>Ultrasonogrāfija</t>
  </si>
  <si>
    <t>Vairogdziedzera ultrasonogrāfija</t>
  </si>
  <si>
    <t>Ginekoloģiskā ultrasonogrāfija</t>
  </si>
  <si>
    <t>Kāju vēnu duplex ultrasonogrāfija</t>
  </si>
  <si>
    <t>Krūšu dziedzeru ultrasonogrāfija</t>
  </si>
  <si>
    <t>Brahiocefālo asinsvadu dupleksā skenēšana ar krāsas doplerogrāfiju un spektra analīzi</t>
  </si>
  <si>
    <t>Transkraniālā dupleksdoplerogrāfija ar spektra analīzi</t>
  </si>
  <si>
    <t>Konsultanta slēdziens</t>
  </si>
  <si>
    <t>Bērnu kardiologa konsultācija</t>
  </si>
  <si>
    <t>Ārsta konsultanta slēdziens</t>
  </si>
  <si>
    <t>Okulista konsultācija</t>
  </si>
  <si>
    <t>Bērna attīstības vēsture</t>
  </si>
  <si>
    <t>Ieliekamā lapa zobārstniecības kartē (klīniskā karte, ārstēšana,ārstēšanas plāns)</t>
  </si>
  <si>
    <t>Zobu  protezēšanas reķins</t>
  </si>
  <si>
    <t xml:space="preserve"> 112/u-95</t>
  </si>
  <si>
    <t>LR Ehokardiogrāfijas izmeklējuma protokols</t>
  </si>
  <si>
    <t>apstiprināts LKB Rīgā,                               (11.05.2015.)</t>
  </si>
  <si>
    <t>A5</t>
  </si>
  <si>
    <t>veidlapa</t>
  </si>
  <si>
    <t>A6</t>
  </si>
  <si>
    <t>vāki</t>
  </si>
  <si>
    <t>burtnīca</t>
  </si>
  <si>
    <t>brošūra</t>
  </si>
  <si>
    <t>Grūtniecības norise (ieliekamā lapa)</t>
  </si>
  <si>
    <t>Ambulatorā pacienta medicīniskā karte - vāks</t>
  </si>
  <si>
    <t>Ambulatora pacienta medicīniskā karte -iekšējais komplekts</t>
  </si>
  <si>
    <t>veidlapu komplekts</t>
  </si>
  <si>
    <t>Albertas zīdaiņu motorā skala</t>
  </si>
  <si>
    <t>A3</t>
  </si>
  <si>
    <t>Parasto recepšu veidlapu reģistrācijas žurnāls</t>
  </si>
  <si>
    <t>Īpašo recepšu veidlapu reģistrācijas žurnāls</t>
  </si>
  <si>
    <t>MK not.Nr.175 (08.03.2005.)</t>
  </si>
  <si>
    <t>Nosacījumi</t>
  </si>
  <si>
    <t>Cena par vienu vienību EUR bez PVN</t>
  </si>
  <si>
    <t>Prasības:</t>
  </si>
  <si>
    <t>150 000</t>
  </si>
  <si>
    <t>20 000</t>
  </si>
  <si>
    <t>2 400</t>
  </si>
  <si>
    <t>4 500</t>
  </si>
  <si>
    <t>50 000</t>
  </si>
  <si>
    <t>5 000</t>
  </si>
  <si>
    <t>1 000</t>
  </si>
  <si>
    <t>2 000</t>
  </si>
  <si>
    <t>7 200</t>
  </si>
  <si>
    <t>14 000</t>
  </si>
  <si>
    <t>3 000</t>
  </si>
  <si>
    <t>6 000</t>
  </si>
  <si>
    <t>10 000</t>
  </si>
  <si>
    <t>1.pielikums</t>
  </si>
  <si>
    <t>Tehniskā specifikācija un finanšu piedāvājums</t>
  </si>
  <si>
    <t>Lapu papīra veids - nekrītots balts papīrs. Vāks - vienpusējs kartons, 230gm. Krāsu skaits vākam - 1+0 (vienas krāsas apdruka no vienas puses), krāsu skaits iekšlapām - 1+1 (uz visām lapām vienas krāsas apdruka no abām pusēm).Skavots, līmēta mala, 50 apdrukātas baltlapas 80g.</t>
  </si>
  <si>
    <t>Lapu papīra veids - nekrītots balts papīrs. Vāks - vienpusējs kartons, 230gm. Krāsu skaits vākam - 1+0 (vienas krāsas apdruka no vienas puses). Krāsu skaits iekšlapām - 1+1 (uz visām lapām vienas krāsas apdruka no abām pusēm).Skavots, līmēta mala, 50 apdrukātas  baltlapas 80g.</t>
  </si>
  <si>
    <t>Lapu papīra veids - nekrītots balts papīrs. Vāks - vienpusējs kartons, 230 gm. Krāsu skaits vākam - 1+1 (vienas krāsas apdruka no abām pusēm). Krāsu skaits iekšlapām - 1+1 (uz visām lapām vienas krāsas apdruka no abām pusēm).Skavots, līmēta mala, 50 apdrukātas baltlapas 80g.</t>
  </si>
  <si>
    <t>Papīra veids - nekrītots balts ciets papīrs, 120gm. Krāsu skaits - 1+0 (vienas krāsas apdruka no vienas puses). Izmērs izklājumā - 44cm, salocīts vertikāli uz pusēm.Biezāka papīra vāks ar signālatzīmēm, horizontāli</t>
  </si>
  <si>
    <t>Vāks - nekrītots balts ciets papīrs, 170gm., krāsu skaits - 1+1 (vienas krāsas apdruka no divām pusēm). Iekšlapu papīra veids - nekrītots, krāsu skaits - 1+1(vienas krāsas apdruka no abām pusēm). Iekšlapu skaits - 2 lapas.Vāks kartons, 170g, 2 iekšlapas, 80g balts papīrs, divpusējs, skavota</t>
  </si>
  <si>
    <t>Papīra veids - nekrītots papīrs. Krāsu skaits - vienai lapai 1+1 (vienas krāsas apdruka no abām pusēm).Divpusējs, 80g balts papīrs</t>
  </si>
  <si>
    <t xml:space="preserve">Krāsu skaits vākam – ārpuse: attēls (6cmx6cm) zaļā krāsā, apdruka zaļā krāsā, iekšpuse - apdruka melnā krāsa. Iekšlapas - nekrītots balts papīrs,80gm, krāsu skaits - 1+1 (uz visām lapām vienas krāsas apdruka no abām pusēm).Vāks kartons, 250g, 10 apdrukātas iekšlapas, skavota </t>
  </si>
  <si>
    <t>Slāņu skaits - 2 (1 balta, 1 dzeltena), salīmēta augšējā horizontālā mala, 53-57 gm, ofsetdruka: 1+0 (uz abām lapām vienas krāsas apdruka no vienas puses).Vienpusējs, balts papīrs, paškopējošs</t>
  </si>
  <si>
    <t>Papīra veids - nekrītots papīrs, krāsu skaits - 1+1 (vienas krāsas apdruka no abām pusēm).Divpusējs, 80g balts papīrs</t>
  </si>
  <si>
    <t>Papīra veids - nekrītots papīrs, A3 formāta lapa vertikāli sadalīta uz pusēm, sanāk 2 A4 formāta lapas. Krāsu skaits - 1+1 (uz abām lapām vienas krāsas apdruka no abām pusēm)Divpusējas 2.lapas, 80g balts papīrs</t>
  </si>
  <si>
    <t>Lapu papīra veids - nekrītots balts papīrs. Vāks - vienpusējs kartons, 230gm. Krāsu skaits vākam - 1+0 (vienas krāsas apdruka no vienas puses). Krāsu skaits iekšlapām - 1+1 (vienas krāsas apdruka no abām pusēm).Sagatavots cauršūšanai, skavots,līmēta mala, 50 apdrukātas baltas iekšlapas</t>
  </si>
  <si>
    <t>Vāki - nekrītots ciets papīrs 170gm, krāsu skaits vākiem - 1+1 (vienas krāsas apdruka no abām pusēm). Iekšlapas - nekrītots papīrs, ofsetdruka: 1+1 (uz visām lapām vienas krāsas apdruka no abām pusēm).Vāks kartons, 170g, 22 iekšlapas, 80g balts papīrs,abpusējs, skavota</t>
  </si>
  <si>
    <t>Papīra veids - nekrītots papīrs, ofsetdruka: 1+0( vienas krāsas apdruka no vienas puses). Salīmēta augšēja horizontālā mala pa 100gab.Vienpusējs, 80g balts papīrs</t>
  </si>
  <si>
    <t>Slāņu skaits - 2 (1 balta, 1 dzeltena), salīmēta augšējā horizontālā mala, 53-57 gm, ofsetdruka: 1+0 (uz abām lapām vienas krāsas apdruka no vienas puses).Vienpusēja - paškopējoša</t>
  </si>
  <si>
    <t>Slāņu skaits - 2 (1 balta, 1 dzeltena), salīmēta augšējā horizontālā mala, 53-57 gm, ofsetdruka: 1+0 (uz abām lapām vienas krāsas apdruka no vienas puses).Vienpusēja - paškopējoša, horizontāli</t>
  </si>
  <si>
    <t>Papīra veids - nekrītots balts papīrs, krāsu skaits - 1+1 (vienas krāsas apdruka no abām pusēm), 80g.</t>
  </si>
  <si>
    <t>Materiāla veids - nekrītots balts ciets papīrs, 170gm.  Krāsu skaits - 1+1 (vienas krāsas apdruka no abām pusēm).</t>
  </si>
  <si>
    <t>Papīra veids - nekrītots balts papīrs, 80gm. Vienai lapai apdruka - 1+1 (vienas krāsas apdruka no abām pusēm) un trīs baltas lapas. Lapu izmērs izklājumā - 42cm, salocīta vertikāli uz pusēm.</t>
  </si>
  <si>
    <t>Papīra veids - nekrītots balts papīrs. Krāsu skaits - 1+0 (vienas krāsas apdruka no vienas puses).Vienpusējs, 80g</t>
  </si>
  <si>
    <t>Lapu papīra veids - nekrītots balts papīrs. Vāks - vienpusējs kartons, 230gm. Krāsu skaits vākam - 1+0 (vienas krāsas apdruka no vienas puses). Krāsu skaits iekšlapām - 1+1 (uz visām lapām vienas krāsas apdruka no abām pusēm).Skavots, līmēta mala, 50 apdrukātas baltlapas 80g.</t>
  </si>
  <si>
    <t>Vāki - nekrītots balts ciets papīrs, 170gm. Apdrukas krāsu skaits - 1+1 (uz visām lapām vienas krāsas apdruka no abām pusēm). Vāka izmērs: A3 formāts vertikāli salocīts uz pusēm</t>
  </si>
  <si>
    <t>Vāki - nekrītots balts ciets papīrs 170gm. Apdrukas krāsu skaits - 1+1 (vienas krāsas apdruka no abām pusēm). Iekšlapas - nekrītots balts papīrs, krāsu skaits - 1+1 (vienas krāsas apdruka no abām pusēm), skavots.Kartons 170g, divpusējs, 2 iekšlapas, 80g</t>
  </si>
  <si>
    <t>Papīra veids – nekrītots balts papīrs, krāsu skaits - 1+1(vienas krāsas apdruka no abām pusēm).Divpusējs, 80g.</t>
  </si>
  <si>
    <t>Lapu papīra veids - nekrītots balts papīrs. Vāks - vienpusējs kartons, 230gm. Krāsu skaits vākam - 1+0 (vienas krāsas apdruka no vienas puses). Krāsu skaits iekšlapām - 1+1 (vienas krāsas apdruka no abām pusēm).Sagatavots cauršūšanai, skavots,līmēta mala, 50 apdrukātas iekšlapas</t>
  </si>
  <si>
    <t>Papīra veids - nekrītots balts papīrs, ofsetdruka: 1+1 (vienas krāsas apdruka no abām pusēm).Divpusējs, 80g.</t>
  </si>
  <si>
    <t xml:space="preserve">Papīra veids - nekrītots balts papīrs, ofsetdruka: 1+0 (vienas krāsas apdruka no vienas puses).Vienpusējs, 80g </t>
  </si>
  <si>
    <t>Papīra veids – nekrītots balts papīrs, ofsetdruka: 1+1 (vienas krāsas apdruka no abām pusēm).</t>
  </si>
  <si>
    <t>Papīra veids - nekrītots balts papīrs, ofsetdruka: 1+1 (vienas krāsas apdruka no abām pusēm).</t>
  </si>
  <si>
    <t>Vāki - nekrītots balts ciets papīrs 120gm. Apdrukas krāsu skaits - 1+1 (vienas krāsas apdruka no abām pusēm). Iekšlapas - nekrītots papīrs, 80gm, krāsu skaits - 1+1 (vienas krāsas apdruka no abām pusēm: zobu formula un ārstēšanas plāns), 4 lpp. (2 lapas), horizontāli,skavota</t>
  </si>
  <si>
    <t>Cenu aptaujai "Veidlapu izgatavošana un piegāde"</t>
  </si>
  <si>
    <t>2022. gada __. ___________.</t>
  </si>
  <si>
    <t>Preces piegāde 5 darba dienas laikā pēc pieprasījuma saņemšanas</t>
  </si>
  <si>
    <t>Pretendentam jānodrošina uz veidlapām RVC logo un rekvizītu uzdruka. Veidlapas projekts tiek saskaņots ar Pasūtītāju.</t>
  </si>
  <si>
    <t>Piedāvājuma cenā ir jāietver transporta izdevumi, nodokļi, nodevas, izdevumi par iespējamiem pakalpojumiem un visas citas izmaksas, izņemot PVN, kuras rodas vai var rasties pretendentam izpildot pasūtījumu.</t>
  </si>
  <si>
    <t>Pretendentam jāpiedāvā visas pozīcijas. Ja kāda pozīcija netiks piedāvāta, piedāvājums tiks noraidīts.</t>
  </si>
  <si>
    <r>
      <t xml:space="preserve">_________________________________________________________    _________________ 
</t>
    </r>
    <r>
      <rPr>
        <i/>
        <sz val="10"/>
        <rFont val="Times New Roman"/>
        <family val="1"/>
        <charset val="186"/>
      </rPr>
      <t>/Paraksttiesīgās  personas vai tās pilnvarotās personas amata nosaukums/ /Paraksts/       /Paraksta atšifrējums/</t>
    </r>
  </si>
  <si>
    <t>Plānotais daudzums 2 gadiem*</t>
  </si>
  <si>
    <t>Kopējā vērtējamā summa EUR bez PVN:</t>
  </si>
  <si>
    <t>Pretendents nodrošina citu šajā līguma pielikumā neminēto veidlapu izgatavošanu un piegādi, ja Līguma darbības laikā Pasūtītājam rodas tāda nepieciešamība. Visu papildus veidlapu piegāde tiek veikta Līguma kopsummas ietvaros, cenu saskaņojot ar Pasūtītāju pirms pasūtījuma veikšanas.</t>
  </si>
  <si>
    <t>Pasūtītājs ir tiesīgs veikt izmaiņas veidlapu saturā (saturs, formāts, izmērs, krāsas), veicot pasūtījumu. Piedāvātājā cenā jāietver visus izdevumus un izmaksas, kas saistītas ar Līguma pilnīgu un kvalitatīvu izpildi.</t>
  </si>
  <si>
    <t>008/u
6.piel.MK not.Nr.265 (04.04.2006.)</t>
  </si>
  <si>
    <t>027/u
12.piel.MK not.Nr.265 (04.04.2006.)</t>
  </si>
  <si>
    <t>029/u
15.piel.MK not.Nr.265 (04.04.2006.)</t>
  </si>
  <si>
    <t>044/u
18.piel.MK not.Nr.265 (04.04.2006.)</t>
  </si>
  <si>
    <t>050/u
20.piel.MK not.Nr.265 (04.04.2006.)</t>
  </si>
  <si>
    <t>064/u
26.piel.MK not.Nr.265 (04.04.2006.)</t>
  </si>
  <si>
    <t>088/u
30.piel.MK not.Nr.265 (04.04.2006.)</t>
  </si>
  <si>
    <t>111/u
42.piel.MK not.Nr.265 (04.04.2006.)</t>
  </si>
  <si>
    <t>111/u- iel.lapa  
42.piel.  MK not.Nr.265 (04.04.2006.)</t>
  </si>
  <si>
    <t>025/u
47.piel.MK not.Nr.265 (04.04.2006.)</t>
  </si>
  <si>
    <t>026/u
51.piel.MK not.Nr.265 (04.04.2006.)</t>
  </si>
  <si>
    <t>038/u
53.piel.MK not.Nr.265 (04.04.2006.)</t>
  </si>
  <si>
    <t>043/u
57.piel.MK not.Nr.265 (04.04.2006.)</t>
  </si>
  <si>
    <t xml:space="preserve"> 60.piel.MK not.Nr.265 (04.04.2006.)</t>
  </si>
  <si>
    <t>063/u
61.piel.MK not.Nr.265 (04.04.2006.)</t>
  </si>
  <si>
    <t>76.piel.MK not.Nr.265 (04.04.2006.)</t>
  </si>
  <si>
    <t>113/u
84.piel.MK not.Nr.265 (04.04.2006.)</t>
  </si>
  <si>
    <t>97.piel.MK not.Nr.265 (04.04.2006.)</t>
  </si>
  <si>
    <t>1.piel.MK not.Nr.805 (23.12.2014.)</t>
  </si>
  <si>
    <t>2.piel.MK not.Nr.805 (23.12.2014.)</t>
  </si>
  <si>
    <t>*Dotajam daudzumam ir ilustratīvs raksturs, lai iepirkuma ietvaros salīdzinātu piedāvājumus. Iepirkuma līgums tiks slēgts par kopējo summu 9999.00 EUR bez PVN. Pasūtītājam nav pienākums iepirkt precīzi Līguma 
pielikumā norādīto preču vienības apjomu.</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</si>
</sst>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13" x14ac:knownFonts="1">
    <font>
      <sz val="11"/>
      <color theme="1"/>
      <name val="Calibri"/>
      <family val="2"/>
      <charset val="186"/>
      <scheme val="minor"/>
    </font>
    <font>
      <sz val="11"/>
      <color theme="1"/>
      <name val="Times New Roman"/>
      <family val="1"/>
      <charset val="186"/>
    </font>
    <font>
      <b/>
      <sz val="11"/>
      <color theme="1"/>
      <name val="Times New Roman"/>
      <family val="1"/>
      <charset val="186"/>
    </font>
    <font>
      <b/>
      <sz val="12"/>
      <name val="Times New Roman"/>
      <family val="1"/>
      <charset val="186"/>
    </font>
    <font>
      <sz val="12"/>
      <name val="Arial"/>
      <family val="2"/>
      <charset val="186"/>
    </font>
    <font>
      <sz val="12"/>
      <name val="Times New Roman"/>
      <family val="1"/>
      <charset val="186"/>
    </font>
    <font>
      <sz val="12"/>
      <color theme="1"/>
      <name val="Times New Roman"/>
      <family val="1"/>
      <charset val="186"/>
    </font>
    <font>
      <b/>
      <sz val="12"/>
      <color theme="1"/>
      <name val="Times New Roman"/>
      <family val="1"/>
      <charset val="186"/>
    </font>
    <font>
      <sz val="11"/>
      <color rgb="FF000000"/>
      <name val="Times New Roman"/>
      <family val="1"/>
      <charset val="186"/>
    </font>
    <font>
      <sz val="12"/>
      <color rgb="FF000000"/>
      <name val="Times New Roman"/>
      <family val="1"/>
      <charset val="186"/>
    </font>
    <font>
      <sz val="12"/>
      <color theme="1"/>
      <name val="Calibri"/>
      <family val="2"/>
      <charset val="186"/>
      <scheme val="minor"/>
    </font>
    <font>
      <sz val="10"/>
      <name val="Times New Roman"/>
      <family val="1"/>
      <charset val="186"/>
    </font>
    <font>
      <i/>
      <sz val="10"/>
      <name val="Times New Roman"/>
      <family val="1"/>
      <charset val="186"/>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s>
  <cellStyleXfs count="1">
    <xf numFmtId="0" fontId="0" fillId="0" borderId="0"/>
  </cellStyleXfs>
  <cellXfs count="66">
    <xf numFmtId="0" fontId="0" fillId="0" borderId="0" xfId="0"/>
    <xf numFmtId="0" fontId="1" fillId="0" borderId="0" xfId="0" applyFont="1" applyAlignment="1">
      <alignment horizontal="center"/>
    </xf>
    <xf numFmtId="0" fontId="1" fillId="0" borderId="0" xfId="0" applyFont="1"/>
    <xf numFmtId="0" fontId="1" fillId="0" borderId="0" xfId="0" applyFont="1" applyAlignment="1">
      <alignment horizontal="left"/>
    </xf>
    <xf numFmtId="164" fontId="1" fillId="0" borderId="0" xfId="0" applyNumberFormat="1" applyFont="1"/>
    <xf numFmtId="0" fontId="1" fillId="0" borderId="0" xfId="0" applyFont="1" applyAlignment="1"/>
    <xf numFmtId="0" fontId="1" fillId="0" borderId="1" xfId="0" applyFont="1" applyBorder="1" applyAlignment="1">
      <alignment horizontal="center"/>
    </xf>
    <xf numFmtId="0" fontId="1" fillId="0" borderId="1" xfId="0" applyFont="1" applyBorder="1" applyAlignment="1">
      <alignment horizontal="left" wrapText="1"/>
    </xf>
    <xf numFmtId="0" fontId="1" fillId="0" borderId="1" xfId="0" applyFont="1" applyBorder="1" applyAlignment="1">
      <alignment wrapText="1"/>
    </xf>
    <xf numFmtId="3" fontId="1" fillId="0" borderId="1" xfId="0" applyNumberFormat="1" applyFont="1" applyBorder="1" applyAlignment="1">
      <alignment horizontal="center"/>
    </xf>
    <xf numFmtId="164" fontId="1" fillId="0" borderId="1" xfId="0" applyNumberFormat="1" applyFont="1" applyBorder="1"/>
    <xf numFmtId="0" fontId="1" fillId="0" borderId="1" xfId="0" applyFont="1" applyFill="1" applyBorder="1" applyAlignment="1">
      <alignment horizontal="center"/>
    </xf>
    <xf numFmtId="0" fontId="1" fillId="0" borderId="1" xfId="0" applyFont="1" applyFill="1" applyBorder="1" applyAlignment="1">
      <alignment horizontal="left" wrapText="1"/>
    </xf>
    <xf numFmtId="0" fontId="1" fillId="0" borderId="1" xfId="0" applyFont="1" applyBorder="1" applyAlignment="1">
      <alignment horizontal="center" wrapText="1"/>
    </xf>
    <xf numFmtId="3" fontId="1" fillId="0" borderId="1" xfId="0" applyNumberFormat="1" applyFont="1" applyBorder="1" applyAlignment="1">
      <alignment horizontal="center" wrapText="1"/>
    </xf>
    <xf numFmtId="164" fontId="1" fillId="0" borderId="1" xfId="0" applyNumberFormat="1" applyFont="1" applyFill="1" applyBorder="1"/>
    <xf numFmtId="0" fontId="1" fillId="0" borderId="1" xfId="0" applyFont="1" applyBorder="1" applyAlignment="1">
      <alignment horizontal="center"/>
    </xf>
    <xf numFmtId="0" fontId="4" fillId="0" borderId="0" xfId="0" applyFont="1"/>
    <xf numFmtId="0" fontId="6" fillId="0" borderId="0" xfId="0" applyFont="1"/>
    <xf numFmtId="0" fontId="6" fillId="0" borderId="0" xfId="0" applyFont="1" applyAlignment="1">
      <alignment horizontal="center"/>
    </xf>
    <xf numFmtId="0" fontId="1" fillId="0" borderId="1" xfId="0" applyFont="1" applyBorder="1" applyAlignment="1">
      <alignment horizontal="left" wrapText="1"/>
    </xf>
    <xf numFmtId="164" fontId="1" fillId="0" borderId="0" xfId="0" applyNumberFormat="1" applyFont="1" applyAlignment="1">
      <alignment horizontal="right"/>
    </xf>
    <xf numFmtId="164" fontId="1" fillId="0" borderId="2" xfId="0" applyNumberFormat="1" applyFont="1" applyBorder="1" applyAlignment="1">
      <alignment horizontal="right"/>
    </xf>
    <xf numFmtId="0" fontId="1" fillId="0" borderId="1" xfId="0" applyFont="1" applyBorder="1" applyAlignment="1">
      <alignment horizontal="center" vertical="top" wrapText="1"/>
    </xf>
    <xf numFmtId="0" fontId="1" fillId="0" borderId="2" xfId="0" applyFont="1" applyBorder="1" applyAlignment="1">
      <alignment horizontal="center" vertical="top" wrapText="1"/>
    </xf>
    <xf numFmtId="0" fontId="1" fillId="0" borderId="1" xfId="0" applyFont="1" applyBorder="1" applyAlignment="1">
      <alignment horizontal="left" vertical="top" wrapText="1"/>
    </xf>
    <xf numFmtId="0" fontId="1" fillId="0" borderId="1" xfId="0" applyFont="1" applyBorder="1" applyAlignment="1">
      <alignment horizontal="center" vertical="top"/>
    </xf>
    <xf numFmtId="3" fontId="1" fillId="0" borderId="1" xfId="0" applyNumberFormat="1" applyFont="1" applyBorder="1" applyAlignment="1">
      <alignment horizontal="center" vertical="top"/>
    </xf>
    <xf numFmtId="0" fontId="6" fillId="0" borderId="0" xfId="0" applyFont="1" applyAlignment="1">
      <alignment vertical="center"/>
    </xf>
    <xf numFmtId="0" fontId="9" fillId="0" borderId="0" xfId="0" applyFont="1" applyAlignment="1">
      <alignment horizontal="left" vertical="center" indent="1"/>
    </xf>
    <xf numFmtId="0" fontId="6" fillId="0" borderId="0" xfId="0" applyFont="1" applyAlignment="1">
      <alignment horizontal="left"/>
    </xf>
    <xf numFmtId="164" fontId="6" fillId="0" borderId="0" xfId="0" applyNumberFormat="1" applyFont="1"/>
    <xf numFmtId="0" fontId="10" fillId="0" borderId="0" xfId="0" applyFont="1"/>
    <xf numFmtId="0" fontId="10" fillId="0" borderId="0" xfId="0" applyFont="1" applyAlignment="1">
      <alignment horizontal="center" vertical="center"/>
    </xf>
    <xf numFmtId="0" fontId="5" fillId="0" borderId="0" xfId="0" applyFont="1"/>
    <xf numFmtId="0" fontId="8" fillId="0" borderId="1" xfId="0" applyFont="1" applyBorder="1" applyAlignment="1">
      <alignment vertical="top" wrapText="1"/>
    </xf>
    <xf numFmtId="0" fontId="11" fillId="0" borderId="0" xfId="0" applyFont="1" applyAlignment="1">
      <alignment horizontal="center" vertical="center" wrapText="1"/>
    </xf>
    <xf numFmtId="0" fontId="6" fillId="0" borderId="0" xfId="0" applyFont="1" applyAlignment="1">
      <alignment horizontal="left"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164" fontId="2" fillId="0" borderId="2" xfId="0" applyNumberFormat="1" applyFont="1" applyFill="1" applyBorder="1" applyAlignment="1">
      <alignment horizontal="center" vertical="center" wrapText="1"/>
    </xf>
    <xf numFmtId="164" fontId="2" fillId="0" borderId="4" xfId="0" applyNumberFormat="1" applyFont="1" applyFill="1" applyBorder="1" applyAlignment="1">
      <alignment horizontal="center" vertical="center" wrapText="1"/>
    </xf>
    <xf numFmtId="164" fontId="2" fillId="0" borderId="3" xfId="0" applyNumberFormat="1" applyFont="1" applyFill="1" applyBorder="1" applyAlignment="1">
      <alignment horizontal="center" vertical="center" wrapText="1"/>
    </xf>
    <xf numFmtId="0" fontId="7" fillId="0" borderId="0" xfId="0" applyFont="1" applyAlignment="1">
      <alignment horizontal="center" vertical="center"/>
    </xf>
    <xf numFmtId="0" fontId="7" fillId="0" borderId="0" xfId="0" applyFont="1" applyAlignment="1">
      <alignment horizontal="center"/>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0" fontId="3" fillId="0" borderId="1" xfId="0" applyFont="1" applyBorder="1" applyAlignment="1">
      <alignment horizontal="right"/>
    </xf>
    <xf numFmtId="2" fontId="3" fillId="0" borderId="1" xfId="0" applyNumberFormat="1" applyFont="1" applyBorder="1" applyAlignment="1">
      <alignment horizontal="center"/>
    </xf>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Border="1" applyAlignment="1">
      <alignment horizontal="left" vertical="center" wrapText="1"/>
    </xf>
    <xf numFmtId="0" fontId="1" fillId="0" borderId="1" xfId="0" applyFont="1" applyBorder="1" applyAlignment="1">
      <alignment vertical="center"/>
    </xf>
    <xf numFmtId="0" fontId="1" fillId="0" borderId="1" xfId="0" applyFont="1" applyBorder="1" applyAlignment="1">
      <alignment horizontal="left" vertical="center"/>
    </xf>
    <xf numFmtId="0" fontId="1" fillId="0" borderId="1" xfId="0" applyFont="1" applyFill="1" applyBorder="1" applyAlignment="1">
      <alignment horizontal="left" vertical="center" wrapText="1"/>
    </xf>
    <xf numFmtId="0" fontId="1" fillId="0" borderId="1" xfId="0" applyFont="1" applyFill="1" applyBorder="1" applyAlignment="1">
      <alignment horizontal="left" vertical="center"/>
    </xf>
    <xf numFmtId="0" fontId="1" fillId="0" borderId="1" xfId="0" applyFont="1" applyBorder="1" applyAlignment="1">
      <alignment vertical="center" wrapText="1"/>
    </xf>
    <xf numFmtId="0" fontId="1" fillId="0" borderId="5" xfId="0" applyFont="1" applyBorder="1" applyAlignment="1">
      <alignment horizontal="left" wrapText="1"/>
    </xf>
    <xf numFmtId="0" fontId="1" fillId="0" borderId="5" xfId="0" applyFont="1" applyBorder="1" applyAlignment="1">
      <alignment horizontal="left"/>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2" xfId="0" applyFont="1" applyBorder="1" applyAlignment="1">
      <alignment horizontal="center" vertical="center"/>
    </xf>
    <xf numFmtId="0" fontId="1" fillId="0" borderId="2"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6"/>
  <sheetViews>
    <sheetView tabSelected="1" topLeftCell="A4" workbookViewId="0">
      <selection activeCell="G10" sqref="G10"/>
    </sheetView>
  </sheetViews>
  <sheetFormatPr defaultRowHeight="15" x14ac:dyDescent="0.25"/>
  <cols>
    <col min="1" max="1" width="5.140625" style="60" customWidth="1"/>
    <col min="2" max="2" width="43.85546875" style="2" customWidth="1"/>
    <col min="3" max="3" width="22.85546875" style="2" customWidth="1"/>
    <col min="4" max="4" width="9" style="1" customWidth="1"/>
    <col min="5" max="5" width="11.140625" style="1" customWidth="1"/>
    <col min="6" max="6" width="15.5703125" style="1" customWidth="1"/>
    <col min="7" max="7" width="65.28515625" style="3" customWidth="1"/>
    <col min="8" max="8" width="17.7109375" style="4" customWidth="1"/>
    <col min="9" max="16384" width="9.140625" style="2"/>
  </cols>
  <sheetData>
    <row r="1" spans="1:8" x14ac:dyDescent="0.25">
      <c r="H1" s="21" t="s">
        <v>78</v>
      </c>
    </row>
    <row r="2" spans="1:8" ht="18.75" customHeight="1" x14ac:dyDescent="0.25">
      <c r="A2" s="43" t="s">
        <v>79</v>
      </c>
      <c r="B2" s="43"/>
      <c r="C2" s="43"/>
      <c r="D2" s="43"/>
      <c r="E2" s="43"/>
      <c r="F2" s="43"/>
      <c r="G2" s="43"/>
      <c r="H2" s="43"/>
    </row>
    <row r="3" spans="1:8" ht="18.75" customHeight="1" x14ac:dyDescent="0.25">
      <c r="A3" s="44" t="s">
        <v>109</v>
      </c>
      <c r="B3" s="44"/>
      <c r="C3" s="44"/>
      <c r="D3" s="44"/>
      <c r="E3" s="44"/>
      <c r="F3" s="44"/>
      <c r="G3" s="44"/>
      <c r="H3" s="44"/>
    </row>
    <row r="4" spans="1:8" x14ac:dyDescent="0.25">
      <c r="E4" s="5"/>
      <c r="F4" s="5"/>
      <c r="G4" s="5"/>
    </row>
    <row r="5" spans="1:8" ht="15" customHeight="1" x14ac:dyDescent="0.25">
      <c r="A5" s="45" t="s">
        <v>0</v>
      </c>
      <c r="B5" s="39" t="s">
        <v>1</v>
      </c>
      <c r="C5" s="39" t="s">
        <v>2</v>
      </c>
      <c r="D5" s="45" t="s">
        <v>3</v>
      </c>
      <c r="E5" s="39" t="s">
        <v>4</v>
      </c>
      <c r="F5" s="38" t="s">
        <v>116</v>
      </c>
      <c r="G5" s="39" t="s">
        <v>62</v>
      </c>
      <c r="H5" s="40" t="s">
        <v>63</v>
      </c>
    </row>
    <row r="6" spans="1:8" x14ac:dyDescent="0.25">
      <c r="A6" s="46"/>
      <c r="B6" s="39"/>
      <c r="C6" s="39"/>
      <c r="D6" s="46"/>
      <c r="E6" s="39"/>
      <c r="F6" s="38"/>
      <c r="G6" s="39"/>
      <c r="H6" s="41"/>
    </row>
    <row r="7" spans="1:8" ht="31.5" customHeight="1" x14ac:dyDescent="0.25">
      <c r="A7" s="47"/>
      <c r="B7" s="39"/>
      <c r="C7" s="39"/>
      <c r="D7" s="47"/>
      <c r="E7" s="39"/>
      <c r="F7" s="38"/>
      <c r="G7" s="39"/>
      <c r="H7" s="42"/>
    </row>
    <row r="8" spans="1:8" ht="67.5" customHeight="1" x14ac:dyDescent="0.25">
      <c r="A8" s="61">
        <v>1</v>
      </c>
      <c r="B8" s="52" t="s">
        <v>5</v>
      </c>
      <c r="C8" s="50" t="s">
        <v>120</v>
      </c>
      <c r="D8" s="26" t="s">
        <v>6</v>
      </c>
      <c r="E8" s="23" t="s">
        <v>7</v>
      </c>
      <c r="F8" s="24">
        <v>10</v>
      </c>
      <c r="G8" s="25" t="s">
        <v>80</v>
      </c>
      <c r="H8" s="22"/>
    </row>
    <row r="9" spans="1:8" ht="48" customHeight="1" x14ac:dyDescent="0.25">
      <c r="A9" s="61">
        <v>2</v>
      </c>
      <c r="B9" s="52" t="s">
        <v>8</v>
      </c>
      <c r="C9" s="50" t="s">
        <v>121</v>
      </c>
      <c r="D9" s="26" t="s">
        <v>47</v>
      </c>
      <c r="E9" s="26" t="s">
        <v>48</v>
      </c>
      <c r="F9" s="27" t="s">
        <v>65</v>
      </c>
      <c r="G9" s="25" t="s">
        <v>95</v>
      </c>
      <c r="H9" s="10"/>
    </row>
    <row r="10" spans="1:8" ht="63" customHeight="1" x14ac:dyDescent="0.25">
      <c r="A10" s="62">
        <v>3</v>
      </c>
      <c r="B10" s="53" t="s">
        <v>9</v>
      </c>
      <c r="C10" s="50" t="s">
        <v>122</v>
      </c>
      <c r="D10" s="26" t="s">
        <v>47</v>
      </c>
      <c r="E10" s="26" t="s">
        <v>7</v>
      </c>
      <c r="F10" s="26">
        <v>70</v>
      </c>
      <c r="G10" s="25" t="s">
        <v>81</v>
      </c>
      <c r="H10" s="10"/>
    </row>
    <row r="11" spans="1:8" ht="46.5" customHeight="1" x14ac:dyDescent="0.25">
      <c r="A11" s="63">
        <v>4</v>
      </c>
      <c r="B11" s="52" t="s">
        <v>10</v>
      </c>
      <c r="C11" s="50" t="s">
        <v>123</v>
      </c>
      <c r="D11" s="26" t="s">
        <v>47</v>
      </c>
      <c r="E11" s="26" t="s">
        <v>48</v>
      </c>
      <c r="F11" s="27" t="s">
        <v>66</v>
      </c>
      <c r="G11" s="35" t="s">
        <v>96</v>
      </c>
      <c r="H11" s="10"/>
    </row>
    <row r="12" spans="1:8" ht="60.75" customHeight="1" x14ac:dyDescent="0.25">
      <c r="A12" s="64">
        <v>5</v>
      </c>
      <c r="B12" s="52" t="s">
        <v>11</v>
      </c>
      <c r="C12" s="50" t="s">
        <v>124</v>
      </c>
      <c r="D12" s="6" t="s">
        <v>6</v>
      </c>
      <c r="E12" s="6" t="s">
        <v>7</v>
      </c>
      <c r="F12" s="6">
        <v>10</v>
      </c>
      <c r="G12" s="20" t="s">
        <v>82</v>
      </c>
      <c r="H12" s="10"/>
    </row>
    <row r="13" spans="1:8" ht="62.25" customHeight="1" x14ac:dyDescent="0.25">
      <c r="A13" s="61">
        <v>6</v>
      </c>
      <c r="B13" s="52" t="s">
        <v>12</v>
      </c>
      <c r="C13" s="50" t="s">
        <v>125</v>
      </c>
      <c r="D13" s="6" t="s">
        <v>6</v>
      </c>
      <c r="E13" s="6" t="s">
        <v>7</v>
      </c>
      <c r="F13" s="6">
        <v>5</v>
      </c>
      <c r="G13" s="7" t="s">
        <v>99</v>
      </c>
      <c r="H13" s="10"/>
    </row>
    <row r="14" spans="1:8" ht="44.25" customHeight="1" x14ac:dyDescent="0.25">
      <c r="A14" s="64">
        <v>7</v>
      </c>
      <c r="B14" s="52" t="s">
        <v>13</v>
      </c>
      <c r="C14" s="50" t="s">
        <v>126</v>
      </c>
      <c r="D14" s="6" t="s">
        <v>6</v>
      </c>
      <c r="E14" s="6" t="s">
        <v>48</v>
      </c>
      <c r="F14" s="6">
        <v>300</v>
      </c>
      <c r="G14" s="7" t="s">
        <v>95</v>
      </c>
      <c r="H14" s="10"/>
    </row>
    <row r="15" spans="1:8" ht="43.5" customHeight="1" x14ac:dyDescent="0.25">
      <c r="A15" s="61">
        <v>8</v>
      </c>
      <c r="B15" s="54" t="s">
        <v>14</v>
      </c>
      <c r="C15" s="50" t="s">
        <v>127</v>
      </c>
      <c r="D15" s="6" t="s">
        <v>6</v>
      </c>
      <c r="E15" s="6" t="s">
        <v>50</v>
      </c>
      <c r="F15" s="9" t="s">
        <v>67</v>
      </c>
      <c r="G15" s="12" t="s">
        <v>100</v>
      </c>
      <c r="H15" s="10"/>
    </row>
    <row r="16" spans="1:8" ht="45" customHeight="1" x14ac:dyDescent="0.25">
      <c r="A16" s="61">
        <v>9</v>
      </c>
      <c r="B16" s="55" t="s">
        <v>53</v>
      </c>
      <c r="C16" s="50" t="s">
        <v>128</v>
      </c>
      <c r="D16" s="6" t="s">
        <v>6</v>
      </c>
      <c r="E16" s="6" t="s">
        <v>48</v>
      </c>
      <c r="F16" s="6" t="s">
        <v>68</v>
      </c>
      <c r="G16" s="7" t="s">
        <v>95</v>
      </c>
      <c r="H16" s="10"/>
    </row>
    <row r="17" spans="1:8" ht="59.25" customHeight="1" x14ac:dyDescent="0.25">
      <c r="A17" s="61">
        <v>10</v>
      </c>
      <c r="B17" s="55" t="s">
        <v>55</v>
      </c>
      <c r="C17" s="50" t="s">
        <v>129</v>
      </c>
      <c r="D17" s="6" t="s">
        <v>47</v>
      </c>
      <c r="E17" s="13" t="s">
        <v>56</v>
      </c>
      <c r="F17" s="14" t="s">
        <v>69</v>
      </c>
      <c r="G17" s="7" t="s">
        <v>97</v>
      </c>
      <c r="H17" s="10"/>
    </row>
    <row r="18" spans="1:8" ht="54" customHeight="1" x14ac:dyDescent="0.25">
      <c r="A18" s="64">
        <v>11</v>
      </c>
      <c r="B18" s="55" t="s">
        <v>54</v>
      </c>
      <c r="C18" s="50" t="s">
        <v>129</v>
      </c>
      <c r="D18" s="6" t="s">
        <v>47</v>
      </c>
      <c r="E18" s="6" t="s">
        <v>50</v>
      </c>
      <c r="F18" s="9" t="s">
        <v>69</v>
      </c>
      <c r="G18" s="25" t="s">
        <v>83</v>
      </c>
      <c r="H18" s="10"/>
    </row>
    <row r="19" spans="1:8" ht="63.75" customHeight="1" x14ac:dyDescent="0.25">
      <c r="A19" s="61">
        <v>12</v>
      </c>
      <c r="B19" s="56" t="s">
        <v>15</v>
      </c>
      <c r="C19" s="50" t="s">
        <v>130</v>
      </c>
      <c r="D19" s="6" t="s">
        <v>6</v>
      </c>
      <c r="E19" s="6" t="s">
        <v>51</v>
      </c>
      <c r="F19" s="6">
        <v>300</v>
      </c>
      <c r="G19" s="7" t="s">
        <v>84</v>
      </c>
      <c r="H19" s="10"/>
    </row>
    <row r="20" spans="1:8" ht="38.25" customHeight="1" x14ac:dyDescent="0.25">
      <c r="A20" s="64">
        <v>13</v>
      </c>
      <c r="B20" s="55" t="s">
        <v>16</v>
      </c>
      <c r="C20" s="50" t="s">
        <v>131</v>
      </c>
      <c r="D20" s="6" t="s">
        <v>6</v>
      </c>
      <c r="E20" s="6" t="s">
        <v>48</v>
      </c>
      <c r="F20" s="9" t="s">
        <v>70</v>
      </c>
      <c r="G20" s="7" t="s">
        <v>98</v>
      </c>
      <c r="H20" s="10"/>
    </row>
    <row r="21" spans="1:8" ht="61.5" customHeight="1" x14ac:dyDescent="0.25">
      <c r="A21" s="61">
        <v>14</v>
      </c>
      <c r="B21" s="57" t="s">
        <v>17</v>
      </c>
      <c r="C21" s="50" t="s">
        <v>132</v>
      </c>
      <c r="D21" s="11" t="s">
        <v>47</v>
      </c>
      <c r="E21" s="6" t="s">
        <v>51</v>
      </c>
      <c r="F21" s="9" t="s">
        <v>70</v>
      </c>
      <c r="G21" s="7" t="s">
        <v>108</v>
      </c>
      <c r="H21" s="10"/>
    </row>
    <row r="22" spans="1:8" ht="35.25" customHeight="1" x14ac:dyDescent="0.25">
      <c r="A22" s="61">
        <v>15</v>
      </c>
      <c r="B22" s="52" t="s">
        <v>42</v>
      </c>
      <c r="C22" s="50"/>
      <c r="D22" s="6" t="s">
        <v>47</v>
      </c>
      <c r="E22" s="6" t="s">
        <v>48</v>
      </c>
      <c r="F22" s="9" t="s">
        <v>70</v>
      </c>
      <c r="G22" s="12" t="s">
        <v>85</v>
      </c>
      <c r="H22" s="10"/>
    </row>
    <row r="23" spans="1:8" ht="34.5" customHeight="1" x14ac:dyDescent="0.25">
      <c r="A23" s="64">
        <v>16</v>
      </c>
      <c r="B23" s="52" t="s">
        <v>18</v>
      </c>
      <c r="C23" s="50" t="s">
        <v>133</v>
      </c>
      <c r="D23" s="6" t="s">
        <v>47</v>
      </c>
      <c r="E23" s="6" t="s">
        <v>48</v>
      </c>
      <c r="F23" s="9" t="s">
        <v>70</v>
      </c>
      <c r="G23" s="12" t="s">
        <v>85</v>
      </c>
      <c r="H23" s="10"/>
    </row>
    <row r="24" spans="1:8" ht="63.75" customHeight="1" x14ac:dyDescent="0.25">
      <c r="A24" s="61">
        <v>17</v>
      </c>
      <c r="B24" s="53" t="s">
        <v>19</v>
      </c>
      <c r="C24" s="50" t="s">
        <v>134</v>
      </c>
      <c r="D24" s="6" t="s">
        <v>47</v>
      </c>
      <c r="E24" s="6" t="s">
        <v>48</v>
      </c>
      <c r="F24" s="6">
        <v>900</v>
      </c>
      <c r="G24" s="12" t="s">
        <v>101</v>
      </c>
      <c r="H24" s="10"/>
    </row>
    <row r="25" spans="1:8" ht="34.5" customHeight="1" x14ac:dyDescent="0.25">
      <c r="A25" s="64">
        <v>18</v>
      </c>
      <c r="B25" s="53" t="s">
        <v>20</v>
      </c>
      <c r="C25" s="50" t="s">
        <v>135</v>
      </c>
      <c r="D25" s="6" t="s">
        <v>47</v>
      </c>
      <c r="E25" s="6" t="s">
        <v>48</v>
      </c>
      <c r="F25" s="6">
        <v>500</v>
      </c>
      <c r="G25" s="20" t="s">
        <v>102</v>
      </c>
      <c r="H25" s="10"/>
    </row>
    <row r="26" spans="1:8" ht="65.25" customHeight="1" x14ac:dyDescent="0.25">
      <c r="A26" s="61">
        <v>19</v>
      </c>
      <c r="B26" s="53" t="s">
        <v>21</v>
      </c>
      <c r="C26" s="50" t="s">
        <v>136</v>
      </c>
      <c r="D26" s="6" t="s">
        <v>47</v>
      </c>
      <c r="E26" s="6" t="s">
        <v>52</v>
      </c>
      <c r="F26" s="9" t="s">
        <v>71</v>
      </c>
      <c r="G26" s="8" t="s">
        <v>86</v>
      </c>
      <c r="H26" s="10"/>
    </row>
    <row r="27" spans="1:8" ht="30.75" customHeight="1" x14ac:dyDescent="0.25">
      <c r="A27" s="61">
        <v>20</v>
      </c>
      <c r="B27" s="52" t="s">
        <v>22</v>
      </c>
      <c r="C27" s="50" t="s">
        <v>137</v>
      </c>
      <c r="D27" s="6" t="s">
        <v>6</v>
      </c>
      <c r="E27" s="6" t="s">
        <v>48</v>
      </c>
      <c r="F27" s="9" t="s">
        <v>72</v>
      </c>
      <c r="G27" s="7" t="s">
        <v>87</v>
      </c>
      <c r="H27" s="10"/>
    </row>
    <row r="28" spans="1:8" ht="47.25" customHeight="1" x14ac:dyDescent="0.25">
      <c r="A28" s="65">
        <v>21</v>
      </c>
      <c r="B28" s="52" t="s">
        <v>23</v>
      </c>
      <c r="C28" s="50" t="s">
        <v>137</v>
      </c>
      <c r="D28" s="6" t="s">
        <v>6</v>
      </c>
      <c r="E28" s="6" t="s">
        <v>48</v>
      </c>
      <c r="F28" s="9" t="s">
        <v>72</v>
      </c>
      <c r="G28" s="7" t="s">
        <v>87</v>
      </c>
      <c r="H28" s="10"/>
    </row>
    <row r="29" spans="1:8" ht="46.5" customHeight="1" x14ac:dyDescent="0.25">
      <c r="A29" s="50">
        <v>22</v>
      </c>
      <c r="B29" s="52" t="s">
        <v>24</v>
      </c>
      <c r="C29" s="50" t="s">
        <v>137</v>
      </c>
      <c r="D29" s="6" t="s">
        <v>6</v>
      </c>
      <c r="E29" s="6" t="s">
        <v>48</v>
      </c>
      <c r="F29" s="9" t="s">
        <v>71</v>
      </c>
      <c r="G29" s="7" t="s">
        <v>87</v>
      </c>
      <c r="H29" s="10"/>
    </row>
    <row r="30" spans="1:8" ht="44.25" customHeight="1" x14ac:dyDescent="0.25">
      <c r="A30" s="61">
        <v>23</v>
      </c>
      <c r="B30" s="52" t="s">
        <v>25</v>
      </c>
      <c r="C30" s="50" t="s">
        <v>138</v>
      </c>
      <c r="D30" s="6" t="s">
        <v>6</v>
      </c>
      <c r="E30" s="6" t="s">
        <v>48</v>
      </c>
      <c r="F30" s="6">
        <v>300</v>
      </c>
      <c r="G30" s="20" t="s">
        <v>88</v>
      </c>
      <c r="H30" s="10"/>
    </row>
    <row r="31" spans="1:8" ht="48.75" customHeight="1" x14ac:dyDescent="0.25">
      <c r="A31" s="64">
        <v>24</v>
      </c>
      <c r="B31" s="52" t="s">
        <v>26</v>
      </c>
      <c r="C31" s="50" t="s">
        <v>139</v>
      </c>
      <c r="D31" s="6" t="s">
        <v>6</v>
      </c>
      <c r="E31" s="6" t="s">
        <v>48</v>
      </c>
      <c r="F31" s="6">
        <v>300</v>
      </c>
      <c r="G31" s="7" t="s">
        <v>89</v>
      </c>
      <c r="H31" s="10"/>
    </row>
    <row r="32" spans="1:8" ht="60" customHeight="1" x14ac:dyDescent="0.25">
      <c r="A32" s="64">
        <v>25</v>
      </c>
      <c r="B32" s="52" t="s">
        <v>59</v>
      </c>
      <c r="C32" s="50" t="s">
        <v>61</v>
      </c>
      <c r="D32" s="6" t="s">
        <v>6</v>
      </c>
      <c r="E32" s="6" t="s">
        <v>7</v>
      </c>
      <c r="F32" s="6">
        <v>20</v>
      </c>
      <c r="G32" s="7" t="s">
        <v>90</v>
      </c>
      <c r="H32" s="10"/>
    </row>
    <row r="33" spans="1:8" ht="60.75" customHeight="1" x14ac:dyDescent="0.25">
      <c r="A33" s="64">
        <v>26</v>
      </c>
      <c r="B33" s="52" t="s">
        <v>60</v>
      </c>
      <c r="C33" s="50" t="s">
        <v>61</v>
      </c>
      <c r="D33" s="6" t="s">
        <v>6</v>
      </c>
      <c r="E33" s="6" t="s">
        <v>7</v>
      </c>
      <c r="F33" s="6">
        <v>20</v>
      </c>
      <c r="G33" s="7" t="s">
        <v>103</v>
      </c>
      <c r="H33" s="10"/>
    </row>
    <row r="34" spans="1:8" ht="33.75" customHeight="1" x14ac:dyDescent="0.25">
      <c r="A34" s="61">
        <v>27</v>
      </c>
      <c r="B34" s="52" t="s">
        <v>45</v>
      </c>
      <c r="C34" s="50" t="s">
        <v>46</v>
      </c>
      <c r="D34" s="6" t="s">
        <v>6</v>
      </c>
      <c r="E34" s="6" t="s">
        <v>48</v>
      </c>
      <c r="F34" s="9" t="s">
        <v>73</v>
      </c>
      <c r="G34" s="20" t="s">
        <v>104</v>
      </c>
      <c r="H34" s="10"/>
    </row>
    <row r="35" spans="1:8" ht="58.5" customHeight="1" x14ac:dyDescent="0.25">
      <c r="A35" s="64">
        <v>28</v>
      </c>
      <c r="B35" s="55" t="s">
        <v>41</v>
      </c>
      <c r="C35" s="51" t="s">
        <v>44</v>
      </c>
      <c r="D35" s="6" t="s">
        <v>47</v>
      </c>
      <c r="E35" s="6" t="s">
        <v>51</v>
      </c>
      <c r="F35" s="6">
        <v>100</v>
      </c>
      <c r="G35" s="7" t="s">
        <v>91</v>
      </c>
      <c r="H35" s="10"/>
    </row>
    <row r="36" spans="1:8" ht="51" customHeight="1" x14ac:dyDescent="0.25">
      <c r="A36" s="61">
        <v>29</v>
      </c>
      <c r="B36" s="52" t="s">
        <v>27</v>
      </c>
      <c r="C36" s="50" t="s">
        <v>28</v>
      </c>
      <c r="D36" s="6" t="s">
        <v>49</v>
      </c>
      <c r="E36" s="6" t="s">
        <v>48</v>
      </c>
      <c r="F36" s="9" t="s">
        <v>74</v>
      </c>
      <c r="G36" s="20" t="s">
        <v>92</v>
      </c>
      <c r="H36" s="10"/>
    </row>
    <row r="37" spans="1:8" ht="51.75" customHeight="1" x14ac:dyDescent="0.25">
      <c r="A37" s="61">
        <v>30</v>
      </c>
      <c r="B37" s="52" t="s">
        <v>30</v>
      </c>
      <c r="C37" s="50" t="s">
        <v>29</v>
      </c>
      <c r="D37" s="6" t="s">
        <v>6</v>
      </c>
      <c r="E37" s="6" t="s">
        <v>48</v>
      </c>
      <c r="F37" s="9" t="s">
        <v>71</v>
      </c>
      <c r="G37" s="20" t="s">
        <v>93</v>
      </c>
      <c r="H37" s="10"/>
    </row>
    <row r="38" spans="1:8" ht="46.5" customHeight="1" x14ac:dyDescent="0.25">
      <c r="A38" s="64">
        <v>31</v>
      </c>
      <c r="B38" s="52" t="s">
        <v>31</v>
      </c>
      <c r="C38" s="50" t="s">
        <v>29</v>
      </c>
      <c r="D38" s="6" t="s">
        <v>6</v>
      </c>
      <c r="E38" s="6" t="s">
        <v>48</v>
      </c>
      <c r="F38" s="16">
        <v>500</v>
      </c>
      <c r="G38" s="20" t="s">
        <v>93</v>
      </c>
      <c r="H38" s="10"/>
    </row>
    <row r="39" spans="1:8" ht="44.25" customHeight="1" x14ac:dyDescent="0.25">
      <c r="A39" s="61">
        <v>32</v>
      </c>
      <c r="B39" s="52" t="s">
        <v>32</v>
      </c>
      <c r="C39" s="50" t="s">
        <v>29</v>
      </c>
      <c r="D39" s="6" t="s">
        <v>6</v>
      </c>
      <c r="E39" s="6" t="s">
        <v>48</v>
      </c>
      <c r="F39" s="16">
        <v>500</v>
      </c>
      <c r="G39" s="20" t="s">
        <v>93</v>
      </c>
      <c r="H39" s="10"/>
    </row>
    <row r="40" spans="1:8" ht="45" customHeight="1" x14ac:dyDescent="0.25">
      <c r="A40" s="64">
        <v>33</v>
      </c>
      <c r="B40" s="55" t="s">
        <v>33</v>
      </c>
      <c r="C40" s="50" t="s">
        <v>29</v>
      </c>
      <c r="D40" s="6" t="s">
        <v>6</v>
      </c>
      <c r="E40" s="6" t="s">
        <v>48</v>
      </c>
      <c r="F40" s="9" t="s">
        <v>71</v>
      </c>
      <c r="G40" s="20" t="s">
        <v>93</v>
      </c>
      <c r="H40" s="10"/>
    </row>
    <row r="41" spans="1:8" ht="45.75" customHeight="1" x14ac:dyDescent="0.25">
      <c r="A41" s="61">
        <v>34</v>
      </c>
      <c r="B41" s="52" t="s">
        <v>34</v>
      </c>
      <c r="C41" s="50" t="s">
        <v>29</v>
      </c>
      <c r="D41" s="6" t="s">
        <v>47</v>
      </c>
      <c r="E41" s="6" t="s">
        <v>48</v>
      </c>
      <c r="F41" s="9" t="s">
        <v>71</v>
      </c>
      <c r="G41" s="20" t="s">
        <v>93</v>
      </c>
      <c r="H41" s="15"/>
    </row>
    <row r="42" spans="1:8" ht="44.25" customHeight="1" x14ac:dyDescent="0.25">
      <c r="A42" s="61">
        <v>35</v>
      </c>
      <c r="B42" s="52" t="s">
        <v>35</v>
      </c>
      <c r="C42" s="50" t="s">
        <v>29</v>
      </c>
      <c r="D42" s="6" t="s">
        <v>6</v>
      </c>
      <c r="E42" s="6" t="s">
        <v>48</v>
      </c>
      <c r="F42" s="9" t="s">
        <v>68</v>
      </c>
      <c r="G42" s="20" t="s">
        <v>93</v>
      </c>
      <c r="H42" s="10"/>
    </row>
    <row r="43" spans="1:8" ht="48" customHeight="1" x14ac:dyDescent="0.25">
      <c r="A43" s="64">
        <v>36</v>
      </c>
      <c r="B43" s="52" t="s">
        <v>36</v>
      </c>
      <c r="C43" s="50" t="s">
        <v>29</v>
      </c>
      <c r="D43" s="6" t="s">
        <v>6</v>
      </c>
      <c r="E43" s="6" t="s">
        <v>48</v>
      </c>
      <c r="F43" s="9" t="s">
        <v>68</v>
      </c>
      <c r="G43" s="20" t="s">
        <v>93</v>
      </c>
      <c r="H43" s="10"/>
    </row>
    <row r="44" spans="1:8" ht="45" customHeight="1" x14ac:dyDescent="0.25">
      <c r="A44" s="61">
        <v>37</v>
      </c>
      <c r="B44" s="52" t="s">
        <v>43</v>
      </c>
      <c r="C44" s="50" t="s">
        <v>29</v>
      </c>
      <c r="D44" s="6" t="s">
        <v>6</v>
      </c>
      <c r="E44" s="6" t="s">
        <v>48</v>
      </c>
      <c r="F44" s="9" t="s">
        <v>75</v>
      </c>
      <c r="G44" s="20" t="s">
        <v>93</v>
      </c>
      <c r="H44" s="15"/>
    </row>
    <row r="45" spans="1:8" ht="45" customHeight="1" x14ac:dyDescent="0.25">
      <c r="A45" s="61">
        <v>38</v>
      </c>
      <c r="B45" s="52" t="s">
        <v>37</v>
      </c>
      <c r="C45" s="50" t="s">
        <v>29</v>
      </c>
      <c r="D45" s="6" t="s">
        <v>47</v>
      </c>
      <c r="E45" s="6" t="s">
        <v>48</v>
      </c>
      <c r="F45" s="9" t="s">
        <v>75</v>
      </c>
      <c r="G45" s="7" t="s">
        <v>94</v>
      </c>
      <c r="H45" s="10"/>
    </row>
    <row r="46" spans="1:8" ht="32.25" customHeight="1" x14ac:dyDescent="0.25">
      <c r="A46" s="64">
        <v>39</v>
      </c>
      <c r="B46" s="52" t="s">
        <v>38</v>
      </c>
      <c r="C46" s="50" t="s">
        <v>29</v>
      </c>
      <c r="D46" s="6" t="s">
        <v>47</v>
      </c>
      <c r="E46" s="6" t="s">
        <v>48</v>
      </c>
      <c r="F46" s="9" t="s">
        <v>76</v>
      </c>
      <c r="G46" s="20" t="s">
        <v>105</v>
      </c>
      <c r="H46" s="15"/>
    </row>
    <row r="47" spans="1:8" ht="30" x14ac:dyDescent="0.25">
      <c r="A47" s="61">
        <v>40</v>
      </c>
      <c r="B47" s="52" t="s">
        <v>39</v>
      </c>
      <c r="C47" s="50" t="s">
        <v>29</v>
      </c>
      <c r="D47" s="6" t="s">
        <v>47</v>
      </c>
      <c r="E47" s="6" t="s">
        <v>48</v>
      </c>
      <c r="F47" s="9" t="s">
        <v>76</v>
      </c>
      <c r="G47" s="7" t="s">
        <v>106</v>
      </c>
      <c r="H47" s="15"/>
    </row>
    <row r="48" spans="1:8" ht="28.5" customHeight="1" x14ac:dyDescent="0.25">
      <c r="A48" s="61">
        <v>41</v>
      </c>
      <c r="B48" s="52" t="s">
        <v>40</v>
      </c>
      <c r="C48" s="50" t="s">
        <v>29</v>
      </c>
      <c r="D48" s="6" t="s">
        <v>47</v>
      </c>
      <c r="E48" s="6" t="s">
        <v>48</v>
      </c>
      <c r="F48" s="9" t="s">
        <v>77</v>
      </c>
      <c r="G48" s="7" t="s">
        <v>107</v>
      </c>
      <c r="H48" s="10"/>
    </row>
    <row r="49" spans="1:10" ht="32.25" customHeight="1" x14ac:dyDescent="0.25">
      <c r="A49" s="61">
        <v>42</v>
      </c>
      <c r="B49" s="55" t="s">
        <v>57</v>
      </c>
      <c r="C49" s="50" t="s">
        <v>29</v>
      </c>
      <c r="D49" s="6" t="s">
        <v>58</v>
      </c>
      <c r="E49" s="6" t="s">
        <v>48</v>
      </c>
      <c r="F49" s="9" t="s">
        <v>71</v>
      </c>
      <c r="G49" s="20" t="s">
        <v>107</v>
      </c>
      <c r="H49" s="15"/>
    </row>
    <row r="50" spans="1:10" s="17" customFormat="1" ht="15.75" x14ac:dyDescent="0.25">
      <c r="A50" s="48" t="s">
        <v>117</v>
      </c>
      <c r="B50" s="48"/>
      <c r="C50" s="48"/>
      <c r="D50" s="48"/>
      <c r="E50" s="48"/>
      <c r="F50" s="48"/>
      <c r="G50" s="48"/>
      <c r="H50" s="49">
        <f>SUM(H8:H49)</f>
        <v>0</v>
      </c>
    </row>
    <row r="51" spans="1:10" ht="31.5" customHeight="1" x14ac:dyDescent="0.25">
      <c r="B51" s="58" t="s">
        <v>140</v>
      </c>
      <c r="C51" s="59"/>
      <c r="D51" s="59"/>
      <c r="E51" s="59"/>
      <c r="F51" s="59"/>
      <c r="G51" s="59"/>
      <c r="H51" s="59"/>
    </row>
    <row r="52" spans="1:10" ht="18" customHeight="1" x14ac:dyDescent="0.25"/>
    <row r="53" spans="1:10" ht="15.75" x14ac:dyDescent="0.25">
      <c r="B53" s="18" t="s">
        <v>64</v>
      </c>
      <c r="C53" s="18"/>
      <c r="D53" s="19"/>
      <c r="E53" s="19"/>
      <c r="F53" s="19"/>
      <c r="G53" s="30"/>
      <c r="H53" s="31"/>
      <c r="I53" s="18"/>
      <c r="J53" s="18"/>
    </row>
    <row r="54" spans="1:10" ht="15.75" x14ac:dyDescent="0.25">
      <c r="B54" s="18" t="s">
        <v>114</v>
      </c>
      <c r="C54" s="18"/>
      <c r="D54" s="19"/>
      <c r="E54" s="19"/>
      <c r="F54" s="19"/>
      <c r="G54" s="30"/>
      <c r="H54" s="31"/>
      <c r="I54" s="18"/>
      <c r="J54" s="18"/>
    </row>
    <row r="55" spans="1:10" ht="15.75" x14ac:dyDescent="0.25">
      <c r="B55" s="18" t="s">
        <v>111</v>
      </c>
      <c r="C55" s="18"/>
      <c r="D55" s="19"/>
      <c r="E55" s="19"/>
      <c r="F55" s="19"/>
      <c r="G55" s="30"/>
      <c r="H55" s="31"/>
      <c r="I55" s="18"/>
      <c r="J55" s="18"/>
    </row>
    <row r="56" spans="1:10" ht="15.75" x14ac:dyDescent="0.25">
      <c r="B56" s="18" t="s">
        <v>112</v>
      </c>
      <c r="C56" s="18"/>
      <c r="D56" s="19"/>
      <c r="E56" s="19"/>
      <c r="F56" s="19"/>
      <c r="G56" s="30"/>
      <c r="H56" s="31"/>
      <c r="I56" s="18"/>
      <c r="J56" s="18"/>
    </row>
    <row r="57" spans="1:10" ht="15.75" x14ac:dyDescent="0.25">
      <c r="B57" s="18" t="s">
        <v>119</v>
      </c>
      <c r="C57" s="18"/>
      <c r="D57" s="19"/>
      <c r="E57" s="19"/>
      <c r="F57" s="19"/>
      <c r="G57" s="30"/>
      <c r="H57" s="31"/>
      <c r="I57" s="18"/>
      <c r="J57" s="18"/>
    </row>
    <row r="58" spans="1:10" ht="33" customHeight="1" x14ac:dyDescent="0.25">
      <c r="B58" s="37" t="s">
        <v>118</v>
      </c>
      <c r="C58" s="37"/>
      <c r="D58" s="37"/>
      <c r="E58" s="37"/>
      <c r="F58" s="37"/>
      <c r="G58" s="37"/>
      <c r="H58" s="37"/>
      <c r="I58" s="18"/>
      <c r="J58" s="18"/>
    </row>
    <row r="59" spans="1:10" ht="15.75" x14ac:dyDescent="0.25">
      <c r="B59" s="29" t="s">
        <v>113</v>
      </c>
      <c r="C59" s="18"/>
      <c r="D59" s="18"/>
      <c r="E59" s="19"/>
      <c r="F59" s="19"/>
      <c r="G59" s="19"/>
      <c r="H59" s="30"/>
      <c r="I59" s="18"/>
      <c r="J59" s="18"/>
    </row>
    <row r="60" spans="1:10" ht="15.75" x14ac:dyDescent="0.25">
      <c r="B60" s="29"/>
      <c r="C60" s="18"/>
      <c r="D60" s="18"/>
      <c r="E60" s="19"/>
      <c r="F60" s="19"/>
      <c r="G60" s="19"/>
      <c r="H60" s="30"/>
      <c r="I60" s="18"/>
      <c r="J60" s="18"/>
    </row>
    <row r="61" spans="1:10" ht="38.25" customHeight="1" x14ac:dyDescent="0.25">
      <c r="B61" s="36" t="s">
        <v>115</v>
      </c>
      <c r="C61" s="36"/>
      <c r="D61" s="36"/>
      <c r="E61" s="36"/>
      <c r="F61" s="36"/>
      <c r="G61" s="36"/>
      <c r="H61" s="36"/>
      <c r="I61" s="18"/>
      <c r="J61" s="18"/>
    </row>
    <row r="62" spans="1:10" ht="15.75" x14ac:dyDescent="0.25">
      <c r="B62" s="29"/>
      <c r="C62" s="18"/>
      <c r="D62" s="18"/>
      <c r="E62" s="19"/>
      <c r="F62" s="19"/>
      <c r="G62" s="19"/>
      <c r="H62" s="30"/>
      <c r="I62" s="18"/>
      <c r="J62" s="18"/>
    </row>
    <row r="63" spans="1:10" ht="15.75" x14ac:dyDescent="0.25">
      <c r="B63" s="28" t="s">
        <v>110</v>
      </c>
      <c r="C63" s="28"/>
      <c r="D63" s="32"/>
      <c r="E63" s="32"/>
      <c r="F63" s="33"/>
      <c r="G63" s="34"/>
      <c r="H63" s="31"/>
      <c r="I63" s="18"/>
      <c r="J63" s="18"/>
    </row>
    <row r="64" spans="1:10" ht="15.75" x14ac:dyDescent="0.25">
      <c r="B64" s="18"/>
      <c r="C64" s="18"/>
      <c r="D64" s="19"/>
      <c r="E64" s="19"/>
      <c r="F64" s="19"/>
      <c r="G64" s="30"/>
      <c r="H64" s="31"/>
      <c r="I64" s="18"/>
      <c r="J64" s="18"/>
    </row>
    <row r="65" spans="2:10" ht="15.75" x14ac:dyDescent="0.25">
      <c r="B65" s="18"/>
      <c r="C65" s="18"/>
      <c r="D65" s="19"/>
      <c r="E65" s="19"/>
      <c r="F65" s="19"/>
      <c r="G65" s="30"/>
      <c r="H65" s="31"/>
      <c r="I65" s="18"/>
      <c r="J65" s="18"/>
    </row>
    <row r="66" spans="2:10" ht="15.75" x14ac:dyDescent="0.25">
      <c r="B66" s="18"/>
      <c r="C66" s="18"/>
      <c r="D66" s="19"/>
      <c r="E66" s="19"/>
      <c r="F66" s="19"/>
      <c r="G66" s="30"/>
      <c r="H66" s="31"/>
      <c r="I66" s="18"/>
      <c r="J66" s="18"/>
    </row>
  </sheetData>
  <mergeCells count="14">
    <mergeCell ref="A2:H2"/>
    <mergeCell ref="A3:H3"/>
    <mergeCell ref="A5:A7"/>
    <mergeCell ref="B5:B7"/>
    <mergeCell ref="C5:C7"/>
    <mergeCell ref="D5:D7"/>
    <mergeCell ref="E5:E7"/>
    <mergeCell ref="B61:H61"/>
    <mergeCell ref="B58:H58"/>
    <mergeCell ref="A50:G50"/>
    <mergeCell ref="F5:F7"/>
    <mergeCell ref="G5:G7"/>
    <mergeCell ref="H5:H7"/>
    <mergeCell ref="B51:H51"/>
  </mergeCells>
  <pageMargins left="0.7" right="0.7" top="0.75" bottom="0.75" header="0.3" footer="0.3"/>
  <pageSetup paperSize="9" orientation="landscape"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Kengarags Statistika</dc:creator>
  <cp:lastModifiedBy>Aija Uldrike</cp:lastModifiedBy>
  <cp:lastPrinted>2019-03-27T09:11:12Z</cp:lastPrinted>
  <dcterms:created xsi:type="dcterms:W3CDTF">2019-03-13T11:40:33Z</dcterms:created>
  <dcterms:modified xsi:type="dcterms:W3CDTF">2022-05-19T06:00:57Z</dcterms:modified>
</cp:coreProperties>
</file>